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4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externalReferences>
    <externalReference r:id="rId11"/>
  </externalReferences>
  <definedNames>
    <definedName name="_xlnm.Print_Area" localSheetId="3">'g04财政拨款收入支出决算总表'!$A$1:$H$21</definedName>
    <definedName name="_xlnm.Print_Area" localSheetId="4">'g05一般公共预算财政拨款支出决算表'!$A$1:$F$18</definedName>
    <definedName name="_xlnm.Print_Area" localSheetId="5">'g06一般公共预算财政拨款基本支出决算表'!$A$1:$I$35</definedName>
  </definedNames>
  <calcPr fullCalcOnLoad="1"/>
</workbook>
</file>

<file path=xl/sharedStrings.xml><?xml version="1.0" encoding="utf-8"?>
<sst xmlns="http://schemas.openxmlformats.org/spreadsheetml/2006/main" count="329" uniqueCount="205">
  <si>
    <t>收入支出决算总表</t>
  </si>
  <si>
    <t>公开01表</t>
  </si>
  <si>
    <t>单位：万元</t>
  </si>
  <si>
    <t>收入</t>
  </si>
  <si>
    <t>支出</t>
  </si>
  <si>
    <t>项    目</t>
  </si>
  <si>
    <t>行次</t>
  </si>
  <si>
    <t>决算数</t>
  </si>
  <si>
    <t>栏    次</t>
  </si>
  <si>
    <t>1</t>
  </si>
  <si>
    <t>2</t>
  </si>
  <si>
    <t>一、一般公共预算财政拨款收入</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</si>
  <si>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</si>
  <si>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</si>
  <si>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</si>
  <si>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</si>
  <si>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</si>
  <si>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</si>
  <si>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</si>
  <si>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</si>
  <si>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</si>
  <si>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</si>
  <si>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</si>
  <si>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</si>
  <si>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</si>
  <si>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</si>
  <si>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</si>
  <si>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</si>
  <si>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</si>
  <si>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</si>
  <si>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</si>
  <si>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</si>
  <si>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</si>
  <si>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</si>
  <si>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t>
  </si>
  <si>
    <t>20</t>
  </si>
  <si>
    <t>8</t>
  </si>
  <si>
    <t>21</t>
  </si>
  <si>
    <t>本年收入合计</t>
  </si>
  <si>
    <t>9</t>
  </si>
  <si>
    <t>本年支出合计</t>
  </si>
  <si>
    <t>22</t>
  </si>
  <si>
    <t xml:space="preserve">         用事业基金弥补收支差额</t>
  </si>
  <si>
    <t>10</t>
  </si>
  <si>
    <t xml:space="preserve">                结余分配</t>
  </si>
  <si>
    <t>23</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</si>
  <si>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</si>
  <si>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</si>
  <si>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</si>
  <si>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</si>
  <si>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</si>
  <si>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</si>
  <si>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</si>
  <si>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</si>
  <si>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</si>
  <si>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</si>
  <si>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</si>
  <si>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</si>
  <si>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</si>
  <si>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</si>
  <si>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</si>
  <si>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</si>
  <si>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</si>
  <si>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</si>
  <si>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</si>
  <si>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</si>
  <si>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</si>
  <si>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</si>
  <si>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</si>
  <si>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</si>
  <si>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</si>
  <si>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</si>
  <si>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</si>
  <si>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</si>
  <si>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</si>
  <si>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</si>
  <si>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</si>
  <si>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</si>
  <si>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</si>
  <si>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</si>
  <si>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</si>
  <si>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二、政府性基金预算财政拨款</t>
  </si>
  <si>
    <t>年末财政拨款结转和结余</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</si>
  <si>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</si>
  <si>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</si>
  <si>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</si>
  <si>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</si>
  <si>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</si>
  <si>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</si>
  <si>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</si>
  <si>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</si>
  <si>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</si>
  <si>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</si>
  <si>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</si>
  <si>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</si>
  <si>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</si>
  <si>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</si>
  <si>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</si>
  <si>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</si>
  <si>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</si>
  <si>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</si>
  <si>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</si>
  <si>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</si>
  <si>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</si>
  <si>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</si>
  <si>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</si>
  <si>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</si>
  <si>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</si>
  <si>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</si>
  <si>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</si>
  <si>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</si>
  <si>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</si>
  <si>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</si>
  <si>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</si>
  <si>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</si>
  <si>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</si>
  <si>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</si>
  <si>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</si>
  <si>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</si>
  <si>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</si>
  <si>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</si>
  <si>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</si>
  <si>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</si>
  <si>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</si>
  <si>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</si>
  <si>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</si>
  <si>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</si>
  <si>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</si>
  <si>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</si>
  <si>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</si>
  <si>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</si>
  <si>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</si>
  <si>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</si>
  <si>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</si>
  <si>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</si>
  <si>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</si>
  <si>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</si>
  <si>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</si>
  <si>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</si>
  <si>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</si>
  <si>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</si>
  <si>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</si>
  <si>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</si>
  <si>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</si>
  <si>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</si>
  <si>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</si>
  <si>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</si>
  <si>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</si>
  <si>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</si>
  <si>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</si>
  <si>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</si>
  <si>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</si>
  <si>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</si>
  <si>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</si>
  <si>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</si>
  <si>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</si>
  <si>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</si>
  <si>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</si>
  <si>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</si>
  <si>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</si>
  <si>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</si>
  <si>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对民间非营利组织和群众性自治组织补贴</t>
  </si>
  <si>
    <t xml:space="preserve">  个人农业生产补贴</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</si>
  <si>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</si>
  <si>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</si>
  <si>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</si>
  <si>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</si>
  <si>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</si>
  <si>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</si>
  <si>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</si>
  <si>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</si>
  <si>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</si>
  <si>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</si>
  <si>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</si>
  <si>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</si>
  <si>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</si>
  <si>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</si>
  <si>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</si>
  <si>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</si>
  <si>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</si>
  <si>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</si>
  <si>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</si>
  <si>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</si>
  <si>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</si>
  <si>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</si>
  <si>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</si>
  <si>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附件1</t>
  </si>
  <si>
    <t>部门：黄石市工业遗产保护中心（湖北水泥遗址博物馆）</t>
  </si>
  <si>
    <t>一般行政管理事务</t>
  </si>
  <si>
    <t>文化和旅游</t>
  </si>
  <si>
    <t xml:space="preserve">  行政运行</t>
  </si>
  <si>
    <t>文物</t>
  </si>
  <si>
    <t>文物保护</t>
  </si>
  <si>
    <t>其他文物支出</t>
  </si>
  <si>
    <t>一、一般公共服务支出</t>
  </si>
  <si>
    <t xml:space="preserve">         年初结转和结余</t>
  </si>
  <si>
    <t>一、一般公共预算财政拨款</t>
  </si>
  <si>
    <t>年初财政拨款结转和结余</t>
  </si>
  <si>
    <t xml:space="preserve">      一、一般公共预算财政拨款</t>
  </si>
  <si>
    <t>工资福利支出</t>
  </si>
  <si>
    <t xml:space="preserve">  奖金</t>
  </si>
  <si>
    <t xml:space="preserve">  住房公积金</t>
  </si>
  <si>
    <t xml:space="preserve">  咨询费</t>
  </si>
  <si>
    <t xml:space="preserve">  福利费</t>
  </si>
  <si>
    <t xml:space="preserve">  公务用车运行维护费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</si>
</sst>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9">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sz val="11"/>
      <color indexed="17"/>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0"/>
      <name val="Arial"/>
      <family val="2"/>
    </font>
    <font>
      <sz val="9"/>
      <name val="宋体"/>
      <family val="0"/>
    </font>
    <font>
      <sz val="11.5"/>
      <name val="宋体"/>
      <family val="0"/>
    </font>
    <font>
      <sz val="16"/>
      <name val="黑体"/>
      <family val="3"/>
    </font>
    <font>
      <sz val="10"/>
      <name val="华文中宋"/>
      <family val="0"/>
    </font>
    <font>
      <b/>
      <sz val="10"/>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6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8"/>
      </left>
      <right style="thin">
        <color indexed="63"/>
      </right>
      <top>
        <color indexed="8"/>
      </top>
      <bottom style="thin">
        <color indexed="63"/>
      </bottom>
    </border>
    <border>
      <left>
        <color indexed="63"/>
      </left>
      <right style="thin"/>
      <top>
        <color indexed="63"/>
      </top>
      <bottom style="thin"/>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color indexed="63"/>
      </right>
      <top>
        <color indexed="8"/>
      </top>
      <bottom style="medium"/>
    </border>
    <border>
      <left>
        <color indexed="8"/>
      </left>
      <right style="thin">
        <color indexed="63"/>
      </right>
      <top>
        <color indexed="8"/>
      </top>
      <bottom style="medium"/>
    </border>
    <border>
      <left>
        <color indexed="8"/>
      </left>
      <right style="medium"/>
      <top>
        <color indexed="8"/>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9"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1" borderId="5" applyNumberFormat="0" applyAlignment="0" applyProtection="0"/>
    <xf numFmtId="0" fontId="15" fillId="12" borderId="6" applyNumberFormat="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26" fillId="17" borderId="0" applyNumberFormat="0" applyBorder="0" applyAlignment="0" applyProtection="0"/>
    <xf numFmtId="0" fontId="18" fillId="11" borderId="8" applyNumberFormat="0" applyAlignment="0" applyProtection="0"/>
    <xf numFmtId="0" fontId="27" fillId="5" borderId="5" applyNumberFormat="0" applyAlignment="0" applyProtection="0"/>
    <xf numFmtId="0" fontId="32" fillId="0" borderId="0">
      <alignment/>
      <protection/>
    </xf>
    <xf numFmtId="0" fontId="30" fillId="0" borderId="0" applyNumberFormat="0" applyFill="0" applyBorder="0" applyAlignment="0" applyProtection="0"/>
    <xf numFmtId="0" fontId="1" fillId="3" borderId="9" applyNumberFormat="0" applyFont="0" applyAlignment="0" applyProtection="0"/>
  </cellStyleXfs>
  <cellXfs count="261">
    <xf numFmtId="0" fontId="0" fillId="0" borderId="0" xfId="0" applyAlignment="1">
      <alignment/>
    </xf>
    <xf numFmtId="0" fontId="2" fillId="11" borderId="0" xfId="57" applyFont="1" applyFill="1" applyAlignment="1">
      <alignment vertical="center" wrapText="1"/>
      <protection/>
    </xf>
    <xf numFmtId="0" fontId="3"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11" borderId="0" xfId="57" applyFont="1" applyFill="1" applyAlignment="1">
      <alignment horizontal="center" vertical="center" wrapText="1"/>
      <protection/>
    </xf>
    <xf numFmtId="0" fontId="3" fillId="11" borderId="10" xfId="57" applyFont="1" applyFill="1" applyBorder="1" applyAlignment="1">
      <alignment vertical="center" wrapText="1"/>
      <protection/>
    </xf>
    <xf numFmtId="0" fontId="3" fillId="11"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0" xfId="57" applyFont="1" applyAlignment="1">
      <alignment horizontal="left" vertical="center"/>
      <protection/>
    </xf>
    <xf numFmtId="0" fontId="5" fillId="11" borderId="0" xfId="55" applyFont="1" applyFill="1" applyAlignment="1">
      <alignment horizontal="right" vertical="center"/>
      <protection/>
    </xf>
    <xf numFmtId="0" fontId="0" fillId="0" borderId="13" xfId="57" applyFont="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5"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0" fillId="11"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Border="1" applyAlignment="1">
      <alignment vertical="center"/>
    </xf>
    <xf numFmtId="0" fontId="5" fillId="0" borderId="11" xfId="0" applyFont="1" applyFill="1" applyBorder="1" applyAlignment="1">
      <alignment horizontal="left" vertical="center"/>
    </xf>
    <xf numFmtId="0" fontId="5" fillId="0" borderId="15" xfId="0" applyFont="1" applyBorder="1" applyAlignment="1">
      <alignment vertical="center"/>
    </xf>
    <xf numFmtId="0" fontId="10" fillId="0" borderId="11" xfId="0" applyFont="1" applyBorder="1" applyAlignment="1">
      <alignment vertical="center"/>
    </xf>
    <xf numFmtId="0" fontId="5" fillId="0" borderId="18" xfId="0" applyFont="1" applyBorder="1" applyAlignment="1">
      <alignment vertical="center"/>
    </xf>
    <xf numFmtId="0" fontId="5" fillId="11" borderId="0" xfId="56" applyFont="1" applyFill="1" applyAlignment="1">
      <alignment horizontal="right" vertical="center"/>
      <protection/>
    </xf>
    <xf numFmtId="0" fontId="5" fillId="0" borderId="0" xfId="54" applyFont="1" applyAlignment="1">
      <alignment horizontal="right" vertical="center"/>
      <protection/>
    </xf>
    <xf numFmtId="0" fontId="5" fillId="0" borderId="19" xfId="0" applyFont="1" applyBorder="1" applyAlignment="1">
      <alignment horizontal="center" vertical="center" wrapText="1"/>
    </xf>
    <xf numFmtId="0" fontId="5" fillId="0" borderId="13" xfId="0" applyFont="1" applyBorder="1" applyAlignment="1">
      <alignment vertical="center"/>
    </xf>
    <xf numFmtId="0" fontId="10" fillId="0" borderId="20"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0" fillId="11" borderId="0" xfId="55" applyFill="1" applyAlignment="1">
      <alignment horizontal="right" vertical="center"/>
      <protection/>
    </xf>
    <xf numFmtId="176" fontId="0" fillId="11"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11" borderId="11" xfId="55" applyNumberFormat="1" applyFont="1" applyFill="1" applyBorder="1" applyAlignment="1">
      <alignment horizontal="center" vertical="center"/>
      <protection/>
    </xf>
    <xf numFmtId="49" fontId="0" fillId="11" borderId="13" xfId="55" applyNumberFormat="1" applyFont="1" applyFill="1" applyBorder="1" applyAlignment="1">
      <alignment horizontal="center" vertical="center"/>
      <protection/>
    </xf>
    <xf numFmtId="176" fontId="6" fillId="0" borderId="15" xfId="55" applyNumberFormat="1" applyFont="1" applyFill="1" applyBorder="1" applyAlignment="1">
      <alignment horizontal="left" vertical="center"/>
      <protection/>
    </xf>
    <xf numFmtId="0" fontId="6" fillId="11" borderId="11" xfId="55" applyNumberFormat="1" applyFont="1" applyFill="1" applyBorder="1" applyAlignment="1">
      <alignment horizontal="center" vertical="center"/>
      <protection/>
    </xf>
    <xf numFmtId="176" fontId="6" fillId="11" borderId="15" xfId="55" applyNumberFormat="1" applyFont="1" applyFill="1" applyBorder="1" applyAlignment="1">
      <alignment horizontal="left" vertical="center"/>
      <protection/>
    </xf>
    <xf numFmtId="176" fontId="0" fillId="0" borderId="11" xfId="55" applyNumberFormat="1" applyFont="1" applyFill="1" applyBorder="1" applyAlignment="1">
      <alignment horizontal="left" vertical="center"/>
      <protection/>
    </xf>
    <xf numFmtId="176" fontId="6" fillId="0" borderId="12" xfId="55" applyNumberFormat="1" applyFont="1" applyFill="1" applyBorder="1" applyAlignment="1">
      <alignment horizontal="left" vertical="center"/>
      <protection/>
    </xf>
    <xf numFmtId="176" fontId="6" fillId="0" borderId="12" xfId="55" applyNumberFormat="1" applyFont="1" applyFill="1" applyBorder="1" applyAlignment="1">
      <alignment horizontal="center" vertical="center"/>
      <protection/>
    </xf>
    <xf numFmtId="176" fontId="6" fillId="0" borderId="21" xfId="55" applyNumberFormat="1" applyFont="1" applyFill="1" applyBorder="1" applyAlignment="1">
      <alignment horizontal="center" vertical="center"/>
      <protection/>
    </xf>
    <xf numFmtId="176" fontId="6" fillId="0" borderId="22" xfId="55" applyNumberFormat="1" applyFont="1" applyFill="1" applyBorder="1" applyAlignment="1">
      <alignment horizontal="lef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5"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11"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3"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11" borderId="13" xfId="0" applyNumberFormat="1" applyFill="1" applyBorder="1" applyAlignment="1">
      <alignment horizontal="center" vertical="center"/>
    </xf>
    <xf numFmtId="176" fontId="0" fillId="11" borderId="13" xfId="55" applyNumberFormat="1" applyFont="1" applyFill="1" applyBorder="1" applyAlignment="1">
      <alignment horizontal="center" vertical="center"/>
      <protection/>
    </xf>
    <xf numFmtId="176" fontId="6" fillId="0" borderId="21" xfId="55" applyNumberFormat="1" applyFont="1" applyFill="1" applyBorder="1" applyAlignment="1">
      <alignment horizontal="left" vertical="center"/>
      <protection/>
    </xf>
    <xf numFmtId="176" fontId="0" fillId="11" borderId="15" xfId="55" applyNumberFormat="1" applyFont="1" applyFill="1" applyBorder="1" applyAlignment="1" quotePrefix="1">
      <alignment horizontal="center" vertical="center"/>
      <protection/>
    </xf>
    <xf numFmtId="176" fontId="3" fillId="11" borderId="11" xfId="55" applyNumberFormat="1" applyFont="1" applyFill="1" applyBorder="1" applyAlignment="1" quotePrefix="1">
      <alignment horizontal="center" vertical="center"/>
      <protection/>
    </xf>
    <xf numFmtId="176" fontId="0" fillId="11" borderId="11" xfId="55" applyNumberFormat="1" applyFont="1" applyFill="1" applyBorder="1" applyAlignment="1" quotePrefix="1">
      <alignment horizontal="center" vertical="center"/>
      <protection/>
    </xf>
    <xf numFmtId="176" fontId="0" fillId="11" borderId="13" xfId="55" applyNumberFormat="1" applyFont="1" applyFill="1" applyBorder="1" applyAlignment="1" quotePrefix="1">
      <alignment horizontal="center" vertical="center"/>
      <protection/>
    </xf>
    <xf numFmtId="176" fontId="6" fillId="0" borderId="15" xfId="55" applyNumberFormat="1" applyFont="1" applyFill="1" applyBorder="1" applyAlignment="1" quotePrefix="1">
      <alignment horizontal="left" vertical="center"/>
      <protection/>
    </xf>
    <xf numFmtId="176" fontId="6" fillId="11" borderId="11" xfId="55" applyNumberFormat="1" applyFont="1" applyFill="1" applyBorder="1" applyAlignment="1" quotePrefix="1">
      <alignment horizontal="center" vertical="center"/>
      <protection/>
    </xf>
    <xf numFmtId="176" fontId="6" fillId="11" borderId="11" xfId="55" applyNumberFormat="1" applyFont="1" applyFill="1" applyBorder="1" applyAlignment="1" quotePrefix="1">
      <alignment horizontal="left" vertical="center"/>
      <protection/>
    </xf>
    <xf numFmtId="176" fontId="12" fillId="0" borderId="15" xfId="55" applyNumberFormat="1" applyFont="1" applyFill="1" applyBorder="1" applyAlignment="1" quotePrefix="1">
      <alignment horizontal="center" vertical="center"/>
      <protection/>
    </xf>
    <xf numFmtId="176" fontId="12" fillId="0" borderId="12" xfId="55" applyNumberFormat="1" applyFont="1" applyFill="1" applyBorder="1" applyAlignment="1" quotePrefix="1">
      <alignment horizontal="center" vertical="center"/>
      <protection/>
    </xf>
    <xf numFmtId="176" fontId="12" fillId="11" borderId="23" xfId="55" applyNumberFormat="1" applyFont="1" applyFill="1" applyBorder="1" applyAlignment="1" quotePrefix="1">
      <alignment horizontal="center" vertical="center"/>
      <protection/>
    </xf>
    <xf numFmtId="176" fontId="12" fillId="11" borderId="24" xfId="55" applyNumberFormat="1" applyFont="1" applyFill="1" applyBorder="1" applyAlignment="1" quotePrefix="1">
      <alignment horizontal="center" vertical="center"/>
      <protection/>
    </xf>
    <xf numFmtId="176"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0" fontId="5" fillId="11" borderId="0" xfId="55" applyFont="1" applyFill="1" applyAlignment="1">
      <alignment horizontal="left" vertical="center"/>
      <protection/>
    </xf>
    <xf numFmtId="176" fontId="3" fillId="11" borderId="11" xfId="0" applyNumberFormat="1" applyFont="1" applyFill="1" applyBorder="1" applyAlignment="1">
      <alignment horizontal="left" vertical="center"/>
    </xf>
    <xf numFmtId="176" fontId="3" fillId="0" borderId="11" xfId="0" applyNumberFormat="1" applyFont="1" applyFill="1" applyBorder="1" applyAlignment="1">
      <alignment horizontal="right" vertical="center"/>
    </xf>
    <xf numFmtId="176" fontId="36" fillId="0" borderId="11" xfId="0" applyNumberFormat="1" applyFont="1" applyFill="1" applyBorder="1" applyAlignment="1">
      <alignment horizontal="right" vertical="center"/>
    </xf>
    <xf numFmtId="176" fontId="3" fillId="11" borderId="18" xfId="0" applyNumberFormat="1" applyFont="1" applyFill="1" applyBorder="1" applyAlignment="1">
      <alignment horizontal="left" vertical="center"/>
    </xf>
    <xf numFmtId="176" fontId="3" fillId="0" borderId="18" xfId="0" applyNumberFormat="1" applyFont="1" applyFill="1" applyBorder="1" applyAlignment="1">
      <alignment horizontal="right" vertical="center"/>
    </xf>
    <xf numFmtId="176" fontId="33" fillId="0" borderId="11" xfId="0" applyNumberFormat="1" applyFont="1" applyFill="1" applyBorder="1" applyAlignment="1">
      <alignment horizontal="right" vertical="center"/>
    </xf>
    <xf numFmtId="176" fontId="33" fillId="0" borderId="13" xfId="0" applyNumberFormat="1" applyFont="1" applyFill="1" applyBorder="1" applyAlignment="1">
      <alignment horizontal="right" vertical="center"/>
    </xf>
    <xf numFmtId="176" fontId="33" fillId="11" borderId="18" xfId="0" applyNumberFormat="1" applyFont="1" applyFill="1" applyBorder="1" applyAlignment="1">
      <alignment horizontal="left" vertical="center"/>
    </xf>
    <xf numFmtId="176" fontId="33" fillId="0" borderId="18" xfId="0" applyNumberFormat="1" applyFont="1" applyFill="1" applyBorder="1" applyAlignment="1">
      <alignment horizontal="right" vertical="center"/>
    </xf>
    <xf numFmtId="176" fontId="33" fillId="0" borderId="20" xfId="0" applyNumberFormat="1" applyFont="1" applyFill="1" applyBorder="1" applyAlignment="1">
      <alignment horizontal="right" vertical="center"/>
    </xf>
    <xf numFmtId="4" fontId="3" fillId="11" borderId="25" xfId="0" applyNumberFormat="1" applyFont="1" applyFill="1" applyBorder="1" applyAlignment="1">
      <alignment horizontal="right" vertical="center" shrinkToFit="1"/>
    </xf>
    <xf numFmtId="176" fontId="3" fillId="11" borderId="26" xfId="0" applyNumberFormat="1" applyFont="1" applyFill="1" applyBorder="1" applyAlignment="1">
      <alignment horizontal="left" vertical="center"/>
    </xf>
    <xf numFmtId="176" fontId="3" fillId="0" borderId="11" xfId="55" applyNumberFormat="1" applyFont="1" applyFill="1" applyBorder="1" applyAlignment="1">
      <alignment horizontal="right" vertical="center"/>
      <protection/>
    </xf>
    <xf numFmtId="176" fontId="3" fillId="0" borderId="11" xfId="55" applyNumberFormat="1" applyFont="1" applyFill="1" applyBorder="1" applyAlignment="1">
      <alignment horizontal="left" vertical="center"/>
      <protection/>
    </xf>
    <xf numFmtId="176" fontId="37" fillId="0" borderId="11" xfId="55" applyNumberFormat="1" applyFont="1" applyFill="1" applyBorder="1" applyAlignment="1">
      <alignment horizontal="right" vertical="center"/>
      <protection/>
    </xf>
    <xf numFmtId="176" fontId="3" fillId="0" borderId="27" xfId="55" applyNumberFormat="1" applyFont="1" applyFill="1" applyBorder="1" applyAlignment="1">
      <alignment horizontal="right" vertical="center"/>
      <protection/>
    </xf>
    <xf numFmtId="176" fontId="37" fillId="0" borderId="18" xfId="55" applyNumberFormat="1" applyFont="1" applyFill="1" applyBorder="1" applyAlignment="1">
      <alignment horizontal="right" vertical="center"/>
      <protection/>
    </xf>
    <xf numFmtId="176" fontId="3" fillId="0" borderId="13" xfId="55" applyNumberFormat="1" applyFont="1" applyFill="1" applyBorder="1" applyAlignment="1">
      <alignment horizontal="right" vertical="center"/>
      <protection/>
    </xf>
    <xf numFmtId="176" fontId="3" fillId="0" borderId="28" xfId="55" applyNumberFormat="1" applyFont="1" applyFill="1" applyBorder="1" applyAlignment="1">
      <alignment horizontal="center" vertical="center"/>
      <protection/>
    </xf>
    <xf numFmtId="176" fontId="37" fillId="0" borderId="28" xfId="55" applyNumberFormat="1" applyFont="1" applyFill="1" applyBorder="1" applyAlignment="1">
      <alignment vertical="center"/>
      <protection/>
    </xf>
    <xf numFmtId="176" fontId="3" fillId="0" borderId="28" xfId="55" applyNumberFormat="1" applyFont="1" applyFill="1" applyBorder="1" applyAlignment="1">
      <alignment vertical="center"/>
      <protection/>
    </xf>
    <xf numFmtId="176" fontId="3" fillId="0" borderId="29" xfId="55" applyNumberFormat="1" applyFont="1" applyFill="1" applyBorder="1" applyAlignment="1">
      <alignment vertical="center"/>
      <protection/>
    </xf>
    <xf numFmtId="176" fontId="37" fillId="0" borderId="30" xfId="55" applyNumberFormat="1" applyFont="1" applyFill="1" applyBorder="1" applyAlignment="1">
      <alignment vertical="center"/>
      <protection/>
    </xf>
    <xf numFmtId="176" fontId="3" fillId="11" borderId="11" xfId="0" applyNumberFormat="1" applyFont="1" applyFill="1" applyBorder="1" applyAlignment="1">
      <alignment horizontal="left" vertical="center" wrapText="1"/>
    </xf>
    <xf numFmtId="0" fontId="3" fillId="11" borderId="12" xfId="55" applyNumberFormat="1" applyFont="1" applyFill="1" applyBorder="1" applyAlignment="1">
      <alignment horizontal="center" vertical="center"/>
      <protection/>
    </xf>
    <xf numFmtId="0" fontId="3" fillId="11" borderId="31" xfId="55" applyNumberFormat="1" applyFont="1" applyFill="1" applyBorder="1" applyAlignment="1">
      <alignment horizontal="center" vertical="center"/>
      <protection/>
    </xf>
    <xf numFmtId="0" fontId="3" fillId="11" borderId="11" xfId="55" applyNumberFormat="1" applyFont="1" applyFill="1" applyBorder="1" applyAlignment="1">
      <alignment horizontal="center" vertical="center"/>
      <protection/>
    </xf>
    <xf numFmtId="0" fontId="3" fillId="11" borderId="32" xfId="55" applyNumberFormat="1" applyFont="1" applyFill="1" applyBorder="1" applyAlignment="1">
      <alignment horizontal="center" vertical="center"/>
      <protection/>
    </xf>
    <xf numFmtId="0" fontId="3" fillId="0" borderId="11" xfId="57" applyFont="1" applyBorder="1" applyAlignment="1">
      <alignment vertical="center" wrapText="1"/>
      <protection/>
    </xf>
    <xf numFmtId="0" fontId="3" fillId="0" borderId="11" xfId="57" applyFont="1" applyFill="1" applyBorder="1" applyAlignment="1">
      <alignment vertical="center" wrapText="1"/>
      <protection/>
    </xf>
    <xf numFmtId="4" fontId="3" fillId="0" borderId="11" xfId="57" applyNumberFormat="1" applyFont="1" applyFill="1" applyBorder="1" applyAlignment="1">
      <alignment vertical="center" wrapText="1"/>
      <protection/>
    </xf>
    <xf numFmtId="0" fontId="3" fillId="0" borderId="13" xfId="57" applyFont="1" applyFill="1" applyBorder="1" applyAlignment="1">
      <alignment vertical="center" wrapText="1"/>
      <protection/>
    </xf>
    <xf numFmtId="0" fontId="3" fillId="0" borderId="18" xfId="57" applyFont="1" applyBorder="1" applyAlignment="1">
      <alignment vertical="center" wrapText="1"/>
      <protection/>
    </xf>
    <xf numFmtId="0" fontId="3" fillId="0" borderId="18" xfId="57" applyFont="1" applyFill="1" applyBorder="1" applyAlignment="1">
      <alignment vertical="center" wrapText="1"/>
      <protection/>
    </xf>
    <xf numFmtId="0" fontId="3" fillId="0" borderId="20" xfId="57" applyFont="1" applyFill="1" applyBorder="1" applyAlignment="1">
      <alignment vertical="center" wrapText="1"/>
      <protection/>
    </xf>
    <xf numFmtId="4" fontId="3" fillId="0" borderId="11" xfId="57" applyNumberFormat="1" applyFont="1" applyFill="1" applyBorder="1" applyAlignment="1">
      <alignment horizontal="center" vertical="center" wrapText="1"/>
      <protection/>
    </xf>
    <xf numFmtId="4" fontId="3" fillId="0" borderId="13" xfId="57" applyNumberFormat="1" applyFont="1" applyFill="1" applyBorder="1" applyAlignment="1">
      <alignment horizontal="center" vertical="center" wrapText="1"/>
      <protection/>
    </xf>
    <xf numFmtId="0" fontId="3" fillId="0" borderId="24" xfId="57" applyFont="1" applyFill="1" applyBorder="1" applyAlignment="1">
      <alignment vertical="center" wrapText="1"/>
      <protection/>
    </xf>
    <xf numFmtId="4" fontId="3" fillId="0" borderId="12" xfId="57" applyNumberFormat="1" applyFont="1" applyFill="1" applyBorder="1" applyAlignment="1">
      <alignment vertical="center" wrapText="1"/>
      <protection/>
    </xf>
    <xf numFmtId="0" fontId="3" fillId="0" borderId="12" xfId="57" applyFont="1" applyFill="1" applyBorder="1" applyAlignment="1">
      <alignment vertical="center" wrapText="1"/>
      <protection/>
    </xf>
    <xf numFmtId="4" fontId="3" fillId="0" borderId="12" xfId="57" applyNumberFormat="1" applyFont="1" applyFill="1" applyBorder="1" applyAlignment="1">
      <alignment horizontal="center" vertical="center" wrapText="1"/>
      <protection/>
    </xf>
    <xf numFmtId="4" fontId="3" fillId="11" borderId="25" xfId="0" applyNumberFormat="1" applyFont="1" applyFill="1" applyBorder="1" applyAlignment="1">
      <alignment horizontal="right" vertical="center" shrinkToFit="1"/>
    </xf>
    <xf numFmtId="4" fontId="3" fillId="11" borderId="11" xfId="0" applyNumberFormat="1" applyFont="1" applyFill="1" applyBorder="1" applyAlignment="1">
      <alignment horizontal="right" vertical="center" shrinkToFit="1"/>
    </xf>
    <xf numFmtId="177" fontId="3" fillId="0" borderId="11" xfId="57" applyNumberFormat="1" applyFont="1" applyFill="1" applyBorder="1" applyAlignment="1">
      <alignment vertical="center" wrapText="1"/>
      <protection/>
    </xf>
    <xf numFmtId="176" fontId="6" fillId="0" borderId="15" xfId="55" applyNumberFormat="1" applyFont="1" applyFill="1" applyBorder="1" applyAlignment="1" quotePrefix="1">
      <alignment horizontal="left" vertical="center"/>
      <protection/>
    </xf>
    <xf numFmtId="176" fontId="6" fillId="11" borderId="11" xfId="55" applyNumberFormat="1" applyFont="1" applyFill="1" applyBorder="1" applyAlignment="1" quotePrefix="1">
      <alignment horizontal="left" vertical="center"/>
      <protection/>
    </xf>
    <xf numFmtId="176" fontId="6" fillId="0" borderId="15" xfId="55" applyNumberFormat="1" applyFont="1" applyFill="1" applyBorder="1" applyAlignment="1">
      <alignment horizontal="center" vertical="center"/>
      <protection/>
    </xf>
    <xf numFmtId="0" fontId="5" fillId="0" borderId="11" xfId="0" applyFont="1" applyFill="1" applyBorder="1" applyAlignment="1">
      <alignment vertical="center"/>
    </xf>
    <xf numFmtId="4" fontId="3" fillId="11" borderId="18" xfId="0" applyNumberFormat="1" applyFont="1" applyFill="1" applyBorder="1" applyAlignment="1">
      <alignment horizontal="right" vertical="center" shrinkToFit="1"/>
    </xf>
    <xf numFmtId="176" fontId="3" fillId="11" borderId="14" xfId="0" applyNumberFormat="1" applyFont="1" applyFill="1" applyBorder="1" applyAlignment="1">
      <alignment horizontal="left" vertical="center"/>
    </xf>
    <xf numFmtId="177" fontId="3" fillId="0" borderId="14" xfId="57" applyNumberFormat="1" applyFont="1" applyFill="1" applyBorder="1" applyAlignment="1">
      <alignment vertical="center" wrapText="1"/>
      <protection/>
    </xf>
    <xf numFmtId="4" fontId="3" fillId="0" borderId="33" xfId="0" applyNumberFormat="1" applyFont="1" applyFill="1" applyBorder="1" applyAlignment="1">
      <alignment horizontal="right" vertical="center" shrinkToFit="1"/>
    </xf>
    <xf numFmtId="4" fontId="3" fillId="0" borderId="34" xfId="0" applyNumberFormat="1" applyFont="1" applyFill="1" applyBorder="1" applyAlignment="1">
      <alignment horizontal="right" vertical="center" shrinkToFit="1"/>
    </xf>
    <xf numFmtId="4" fontId="3" fillId="0" borderId="35" xfId="0" applyNumberFormat="1" applyFont="1" applyFill="1" applyBorder="1" applyAlignment="1">
      <alignment horizontal="right" vertical="center" shrinkToFit="1"/>
    </xf>
    <xf numFmtId="0" fontId="0" fillId="0" borderId="36" xfId="55" applyFont="1" applyBorder="1" applyAlignment="1">
      <alignment horizontal="left" vertical="center" wrapText="1"/>
      <protection/>
    </xf>
    <xf numFmtId="0" fontId="0" fillId="0" borderId="36" xfId="55" applyFont="1" applyBorder="1" applyAlignment="1">
      <alignment horizontal="left" vertical="center"/>
      <protection/>
    </xf>
    <xf numFmtId="0" fontId="35" fillId="0" borderId="0" xfId="57" applyFont="1" applyAlignment="1">
      <alignment horizontal="left" vertical="center" wrapText="1"/>
      <protection/>
    </xf>
    <xf numFmtId="0" fontId="9" fillId="0" borderId="0" xfId="55" applyFont="1" applyFill="1" applyAlignment="1">
      <alignment horizontal="center" vertical="center"/>
      <protection/>
    </xf>
    <xf numFmtId="176" fontId="0" fillId="11" borderId="16" xfId="55" applyNumberFormat="1" applyFont="1" applyFill="1" applyBorder="1" applyAlignment="1" quotePrefix="1">
      <alignment horizontal="center" vertical="center"/>
      <protection/>
    </xf>
    <xf numFmtId="176" fontId="0" fillId="11" borderId="17" xfId="55" applyNumberFormat="1" applyFont="1" applyFill="1" applyBorder="1" applyAlignment="1">
      <alignment horizontal="center" vertical="center"/>
      <protection/>
    </xf>
    <xf numFmtId="176" fontId="0" fillId="11" borderId="17" xfId="55" applyNumberFormat="1" applyFont="1" applyFill="1" applyBorder="1" applyAlignment="1" quotePrefix="1">
      <alignment horizontal="center" vertical="center"/>
      <protection/>
    </xf>
    <xf numFmtId="176" fontId="0" fillId="11" borderId="19" xfId="55" applyNumberFormat="1" applyFont="1" applyFill="1" applyBorder="1" applyAlignment="1">
      <alignment horizontal="center" vertical="center"/>
      <protection/>
    </xf>
    <xf numFmtId="0" fontId="3" fillId="11" borderId="37" xfId="0" applyNumberFormat="1" applyFont="1" applyFill="1" applyBorder="1" applyAlignment="1">
      <alignment horizontal="left" vertical="center"/>
    </xf>
    <xf numFmtId="0" fontId="3" fillId="11" borderId="18" xfId="0" applyNumberFormat="1" applyFont="1" applyFill="1" applyBorder="1" applyAlignment="1">
      <alignment horizontal="lef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176" fontId="0" fillId="11" borderId="38" xfId="0" applyNumberFormat="1" applyFill="1" applyBorder="1" applyAlignment="1" quotePrefix="1">
      <alignment horizontal="center" vertical="center"/>
    </xf>
    <xf numFmtId="176" fontId="0" fillId="11" borderId="39" xfId="0" applyNumberFormat="1" applyFill="1" applyBorder="1" applyAlignment="1">
      <alignment horizontal="center" vertical="center"/>
    </xf>
    <xf numFmtId="176" fontId="0" fillId="11" borderId="26" xfId="0" applyNumberFormat="1" applyFill="1" applyBorder="1" applyAlignment="1">
      <alignment horizontal="center" vertical="center"/>
    </xf>
    <xf numFmtId="0" fontId="3" fillId="11" borderId="15" xfId="0" applyNumberFormat="1" applyFont="1" applyFill="1" applyBorder="1" applyAlignment="1">
      <alignment horizontal="left" vertical="center"/>
    </xf>
    <xf numFmtId="0" fontId="3" fillId="11" borderId="11" xfId="0" applyNumberFormat="1" applyFont="1" applyFill="1" applyBorder="1" applyAlignment="1">
      <alignment horizontal="left" vertical="center"/>
    </xf>
    <xf numFmtId="176" fontId="0" fillId="11" borderId="40" xfId="0" applyNumberFormat="1" applyFill="1" applyBorder="1" applyAlignment="1" quotePrefix="1">
      <alignment horizontal="center" vertical="center" wrapText="1"/>
    </xf>
    <xf numFmtId="176" fontId="0" fillId="11" borderId="41" xfId="0" applyNumberFormat="1" applyFill="1" applyBorder="1" applyAlignment="1">
      <alignment horizontal="center" vertical="center" wrapText="1"/>
    </xf>
    <xf numFmtId="176" fontId="0" fillId="11" borderId="42" xfId="0" applyNumberFormat="1" applyFill="1" applyBorder="1" applyAlignment="1">
      <alignment horizontal="center" vertical="center" wrapText="1"/>
    </xf>
    <xf numFmtId="176" fontId="0" fillId="11" borderId="21" xfId="0" applyNumberFormat="1" applyFont="1" applyFill="1" applyBorder="1" applyAlignment="1">
      <alignment horizontal="center" vertical="center" wrapText="1"/>
    </xf>
    <xf numFmtId="176" fontId="0" fillId="11" borderId="32" xfId="0" applyNumberFormat="1" applyFill="1" applyBorder="1" applyAlignment="1">
      <alignment horizontal="center" vertical="center" wrapText="1"/>
    </xf>
    <xf numFmtId="176" fontId="0" fillId="11" borderId="38" xfId="0" applyNumberFormat="1" applyFill="1" applyBorder="1" applyAlignment="1">
      <alignment horizontal="center" vertical="center" wrapText="1"/>
    </xf>
    <xf numFmtId="176" fontId="0" fillId="11" borderId="39" xfId="0" applyNumberFormat="1" applyFill="1" applyBorder="1" applyAlignment="1">
      <alignment horizontal="center" vertical="center" wrapText="1"/>
    </xf>
    <xf numFmtId="0" fontId="3" fillId="11" borderId="43" xfId="0" applyNumberFormat="1" applyFont="1" applyFill="1" applyBorder="1" applyAlignment="1">
      <alignment horizontal="left" vertical="center"/>
    </xf>
    <xf numFmtId="0" fontId="3" fillId="11" borderId="44" xfId="0" applyNumberFormat="1" applyFont="1" applyFill="1" applyBorder="1" applyAlignment="1">
      <alignment horizontal="left" vertical="center"/>
    </xf>
    <xf numFmtId="0" fontId="9" fillId="0" borderId="0" xfId="0" applyFont="1" applyFill="1" applyAlignment="1">
      <alignment horizontal="center" vertical="center"/>
    </xf>
    <xf numFmtId="176" fontId="0" fillId="11" borderId="45" xfId="0" applyNumberFormat="1" applyFill="1" applyBorder="1" applyAlignment="1" quotePrefix="1">
      <alignment horizontal="center" vertical="center" wrapText="1"/>
    </xf>
    <xf numFmtId="176" fontId="0" fillId="11" borderId="46" xfId="0" applyNumberFormat="1" applyFill="1" applyBorder="1" applyAlignment="1">
      <alignment horizontal="center" vertical="center" wrapText="1"/>
    </xf>
    <xf numFmtId="176" fontId="0" fillId="11" borderId="43" xfId="0" applyNumberFormat="1" applyFill="1" applyBorder="1" applyAlignment="1" quotePrefix="1">
      <alignment horizontal="center" vertical="center"/>
    </xf>
    <xf numFmtId="176" fontId="0" fillId="11" borderId="31" xfId="0" applyNumberFormat="1" applyFill="1" applyBorder="1" applyAlignment="1">
      <alignment horizontal="center" vertical="center"/>
    </xf>
    <xf numFmtId="176" fontId="0" fillId="11" borderId="44" xfId="0" applyNumberFormat="1" applyFill="1" applyBorder="1" applyAlignment="1">
      <alignment horizontal="center" vertical="center"/>
    </xf>
    <xf numFmtId="176" fontId="0" fillId="11" borderId="27" xfId="0" applyNumberFormat="1" applyFill="1" applyBorder="1" applyAlignment="1" quotePrefix="1">
      <alignment horizontal="center" vertical="center" wrapText="1"/>
    </xf>
    <xf numFmtId="176" fontId="0" fillId="11" borderId="14" xfId="0" applyNumberFormat="1" applyFill="1" applyBorder="1" applyAlignment="1">
      <alignment horizontal="center" vertical="center" wrapText="1"/>
    </xf>
    <xf numFmtId="176" fontId="0" fillId="11" borderId="47" xfId="0" applyNumberFormat="1" applyFill="1" applyBorder="1" applyAlignment="1" quotePrefix="1">
      <alignment horizontal="center" vertical="center" wrapText="1"/>
    </xf>
    <xf numFmtId="176" fontId="0" fillId="11" borderId="48" xfId="0" applyNumberFormat="1" applyFill="1" applyBorder="1" applyAlignment="1">
      <alignment horizontal="center" vertical="center" wrapText="1"/>
    </xf>
    <xf numFmtId="176" fontId="0" fillId="0" borderId="47" xfId="0" applyNumberFormat="1" applyFill="1" applyBorder="1" applyAlignment="1" quotePrefix="1">
      <alignment horizontal="center" vertical="center" wrapText="1"/>
    </xf>
    <xf numFmtId="176" fontId="0" fillId="0" borderId="48"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11" borderId="47" xfId="0" applyNumberFormat="1" applyFont="1" applyFill="1" applyBorder="1" applyAlignment="1" quotePrefix="1">
      <alignment horizontal="center" vertical="center" wrapText="1"/>
    </xf>
    <xf numFmtId="176" fontId="0" fillId="11" borderId="48" xfId="0" applyNumberFormat="1" applyFont="1" applyFill="1" applyBorder="1" applyAlignment="1">
      <alignment horizontal="center" vertical="center" wrapText="1"/>
    </xf>
    <xf numFmtId="176" fontId="0" fillId="11" borderId="14" xfId="0" applyNumberFormat="1" applyFont="1" applyFill="1" applyBorder="1" applyAlignment="1">
      <alignment horizontal="center" vertical="center" wrapText="1"/>
    </xf>
    <xf numFmtId="0" fontId="33" fillId="11" borderId="23" xfId="0" applyNumberFormat="1" applyFont="1" applyFill="1" applyBorder="1" applyAlignment="1">
      <alignment horizontal="left" vertical="center"/>
    </xf>
    <xf numFmtId="0" fontId="33" fillId="11" borderId="49" xfId="0" applyNumberFormat="1" applyFont="1" applyFill="1" applyBorder="1" applyAlignment="1">
      <alignment horizontal="left" vertical="center"/>
    </xf>
    <xf numFmtId="0" fontId="3" fillId="11" borderId="43" xfId="0" applyNumberFormat="1" applyFont="1" applyFill="1" applyBorder="1" applyAlignment="1" quotePrefix="1">
      <alignment horizontal="left" vertical="center"/>
    </xf>
    <xf numFmtId="0" fontId="3" fillId="11" borderId="31" xfId="0" applyNumberFormat="1" applyFont="1" applyFill="1" applyBorder="1" applyAlignment="1" quotePrefix="1">
      <alignment horizontal="left" vertical="center"/>
    </xf>
    <xf numFmtId="0" fontId="3" fillId="11" borderId="31" xfId="0" applyNumberFormat="1" applyFont="1" applyFill="1" applyBorder="1" applyAlignment="1">
      <alignment horizontal="left" vertical="center"/>
    </xf>
    <xf numFmtId="49" fontId="0" fillId="11" borderId="43" xfId="0" applyNumberFormat="1" applyFill="1" applyBorder="1" applyAlignment="1" quotePrefix="1">
      <alignment horizontal="center" vertical="center"/>
    </xf>
    <xf numFmtId="49" fontId="0" fillId="11" borderId="31" xfId="0" applyNumberFormat="1" applyFill="1" applyBorder="1" applyAlignment="1">
      <alignment horizontal="center" vertical="center"/>
    </xf>
    <xf numFmtId="49" fontId="0" fillId="11" borderId="44" xfId="0" applyNumberFormat="1" applyFill="1" applyBorder="1" applyAlignment="1">
      <alignment horizontal="center" vertical="center"/>
    </xf>
    <xf numFmtId="176" fontId="0" fillId="11" borderId="47" xfId="0" applyNumberFormat="1" applyFont="1" applyFill="1" applyBorder="1" applyAlignment="1">
      <alignment horizontal="center" vertical="center" wrapText="1"/>
    </xf>
    <xf numFmtId="176" fontId="0" fillId="11" borderId="40" xfId="0" applyNumberFormat="1" applyFont="1" applyFill="1" applyBorder="1" applyAlignment="1" quotePrefix="1">
      <alignment horizontal="center" vertical="center" wrapText="1"/>
    </xf>
    <xf numFmtId="176" fontId="0" fillId="11" borderId="41" xfId="0" applyNumberFormat="1" applyFont="1" applyFill="1" applyBorder="1" applyAlignment="1">
      <alignment horizontal="center" vertical="center" wrapText="1"/>
    </xf>
    <xf numFmtId="176" fontId="0" fillId="11" borderId="42" xfId="0" applyNumberFormat="1" applyFont="1" applyFill="1" applyBorder="1" applyAlignment="1">
      <alignment horizontal="center" vertical="center" wrapText="1"/>
    </xf>
    <xf numFmtId="176" fontId="0" fillId="11" borderId="50"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3" fillId="0" borderId="11" xfId="57" applyFont="1" applyBorder="1" applyAlignment="1">
      <alignment horizontal="left" vertical="center" wrapText="1"/>
      <protection/>
    </xf>
    <xf numFmtId="0" fontId="0" fillId="0" borderId="15"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3" fillId="0" borderId="38" xfId="57" applyFont="1" applyBorder="1" applyAlignment="1">
      <alignment horizontal="left" vertical="center" wrapText="1"/>
      <protection/>
    </xf>
    <xf numFmtId="0" fontId="3" fillId="0" borderId="26" xfId="57" applyFont="1" applyBorder="1" applyAlignment="1">
      <alignment horizontal="left" vertical="center" wrapText="1"/>
      <protection/>
    </xf>
    <xf numFmtId="0" fontId="3" fillId="0" borderId="43" xfId="57" applyFont="1" applyBorder="1" applyAlignment="1">
      <alignment horizontal="left" vertical="center" wrapText="1"/>
      <protection/>
    </xf>
    <xf numFmtId="0" fontId="3" fillId="0" borderId="44" xfId="57" applyFont="1" applyBorder="1" applyAlignment="1">
      <alignment horizontal="left" vertical="center" wrapText="1"/>
      <protection/>
    </xf>
    <xf numFmtId="0" fontId="3" fillId="0" borderId="37" xfId="57" applyFont="1" applyBorder="1" applyAlignment="1">
      <alignment horizontal="center" vertical="center" wrapText="1"/>
      <protection/>
    </xf>
    <xf numFmtId="0" fontId="3" fillId="0" borderId="18" xfId="57" applyFont="1" applyBorder="1" applyAlignment="1">
      <alignment horizontal="center" vertical="center" wrapText="1"/>
      <protection/>
    </xf>
    <xf numFmtId="0" fontId="4" fillId="11" borderId="0" xfId="57" applyFont="1" applyFill="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11" fillId="0" borderId="0" xfId="54" applyFont="1" applyAlignment="1">
      <alignment horizontal="left" vertical="center"/>
      <protection/>
    </xf>
    <xf numFmtId="0" fontId="9" fillId="0" borderId="0" xfId="54" applyFont="1" applyAlignment="1">
      <alignment horizontal="center" vertical="center"/>
      <protection/>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34" fillId="0" borderId="36" xfId="57" applyFont="1" applyBorder="1" applyAlignment="1">
      <alignment horizontal="left" vertical="center" wrapText="1"/>
      <protection/>
    </xf>
    <xf numFmtId="0" fontId="34" fillId="0" borderId="36" xfId="57" applyFont="1" applyBorder="1" applyAlignment="1">
      <alignment horizontal="left" vertical="center"/>
      <protection/>
    </xf>
    <xf numFmtId="0" fontId="6" fillId="0" borderId="52"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6" fillId="0" borderId="27" xfId="57" applyFont="1" applyFill="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4" xfId="57" applyFont="1" applyFill="1" applyBorder="1" applyAlignment="1">
      <alignment horizontal="center" vertical="center" wrapText="1"/>
      <protection/>
    </xf>
    <xf numFmtId="0" fontId="6" fillId="0" borderId="26" xfId="57" applyFont="1" applyFill="1" applyBorder="1" applyAlignment="1">
      <alignment horizontal="center" vertical="center" wrapText="1"/>
      <protection/>
    </xf>
    <xf numFmtId="0" fontId="6" fillId="0" borderId="55"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0" borderId="56"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31"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3" fillId="0" borderId="15" xfId="57" applyFont="1" applyBorder="1" applyAlignment="1">
      <alignment horizontal="center" vertical="center" wrapText="1"/>
      <protection/>
    </xf>
    <xf numFmtId="0" fontId="3" fillId="0" borderId="11"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26"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0915;&#31639;&#20844;&#24320;\&#40644;&#30707;&#24066;&#24037;&#19994;&#36951;&#20135;&#20445;&#25252;&#20013;&#24515;&#65288;&#26412;&#324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GKZ01 收入支出决算总表"/>
      <sheetName val="GKZ03 收入决算表"/>
      <sheetName val="GKZ04 支出决算表"/>
      <sheetName val="GKZ01_1 财政拨款收入支出决算总表"/>
      <sheetName val="GKZ07 一般公共预算财政拨款支出决算表"/>
      <sheetName val="GKZ08_1 一般公共预算财政拨款基本支出决算表"/>
      <sheetName val="GKF03 财政拨款“三公”经费支出决算表"/>
      <sheetName val="GKZ09 政府性基金预算财政拨款收入支出决算表"/>
    </sheetNames>
    <sheetDataSet>
      <sheetData sheetId="6">
        <row r="7">
          <cell r="G7">
            <v>307</v>
          </cell>
          <cell r="H7" t="str">
            <v>债务利息及费用支出</v>
          </cell>
          <cell r="I7">
            <v>0</v>
          </cell>
        </row>
        <row r="8">
          <cell r="G8">
            <v>30701</v>
          </cell>
          <cell r="H8" t="str">
            <v>  国内债务付息</v>
          </cell>
          <cell r="I8">
            <v>0</v>
          </cell>
        </row>
        <row r="9">
          <cell r="G9">
            <v>30702</v>
          </cell>
          <cell r="H9" t="str">
            <v>  国外债务付息</v>
          </cell>
          <cell r="I9">
            <v>0</v>
          </cell>
        </row>
        <row r="10">
          <cell r="G10">
            <v>310</v>
          </cell>
          <cell r="H10" t="str">
            <v>资本性支出</v>
          </cell>
          <cell r="I10">
            <v>0</v>
          </cell>
        </row>
        <row r="11">
          <cell r="G11">
            <v>31001</v>
          </cell>
          <cell r="H11" t="str">
            <v>  房屋建筑物购建</v>
          </cell>
          <cell r="I11">
            <v>0</v>
          </cell>
        </row>
        <row r="12">
          <cell r="G12">
            <v>31002</v>
          </cell>
          <cell r="H12" t="str">
            <v>  办公设备购置</v>
          </cell>
          <cell r="I12">
            <v>0</v>
          </cell>
        </row>
        <row r="13">
          <cell r="G13">
            <v>31003</v>
          </cell>
          <cell r="H13" t="str">
            <v>  专用设备购置</v>
          </cell>
          <cell r="I13">
            <v>0</v>
          </cell>
        </row>
        <row r="14">
          <cell r="G14">
            <v>31005</v>
          </cell>
          <cell r="H14" t="str">
            <v>  基础设施建设</v>
          </cell>
          <cell r="I14">
            <v>0</v>
          </cell>
        </row>
        <row r="15">
          <cell r="G15">
            <v>31006</v>
          </cell>
          <cell r="H15" t="str">
            <v>  大型修缮</v>
          </cell>
          <cell r="I15">
            <v>0</v>
          </cell>
        </row>
        <row r="16">
          <cell r="G16">
            <v>31007</v>
          </cell>
          <cell r="H16" t="str">
            <v>  信息网络及软件购置更新</v>
          </cell>
          <cell r="I16">
            <v>0</v>
          </cell>
        </row>
        <row r="17">
          <cell r="G17">
            <v>31008</v>
          </cell>
          <cell r="H17" t="str">
            <v>  物资储备</v>
          </cell>
          <cell r="I17">
            <v>0</v>
          </cell>
        </row>
        <row r="18">
          <cell r="G18">
            <v>31009</v>
          </cell>
          <cell r="H18" t="str">
            <v>  土地补偿</v>
          </cell>
          <cell r="I18">
            <v>0</v>
          </cell>
        </row>
        <row r="19">
          <cell r="G19">
            <v>31010</v>
          </cell>
          <cell r="H19" t="str">
            <v>  安置补助</v>
          </cell>
          <cell r="I19">
            <v>0</v>
          </cell>
        </row>
        <row r="20">
          <cell r="G20">
            <v>31011</v>
          </cell>
          <cell r="H20" t="str">
            <v>  地上附着物和青苗补偿</v>
          </cell>
          <cell r="I20">
            <v>0</v>
          </cell>
        </row>
        <row r="21">
          <cell r="G21">
            <v>31012</v>
          </cell>
          <cell r="H21" t="str">
            <v>  拆迁补偿</v>
          </cell>
          <cell r="I21">
            <v>0</v>
          </cell>
        </row>
        <row r="22">
          <cell r="G22">
            <v>31013</v>
          </cell>
          <cell r="H22" t="str">
            <v>  公务用车购置</v>
          </cell>
          <cell r="I22">
            <v>0</v>
          </cell>
        </row>
        <row r="23">
          <cell r="G23">
            <v>31019</v>
          </cell>
          <cell r="H23" t="str">
            <v>  其他交通工具购置</v>
          </cell>
          <cell r="I23">
            <v>0</v>
          </cell>
        </row>
        <row r="24">
          <cell r="G24">
            <v>31021</v>
          </cell>
          <cell r="H24" t="str">
            <v>  文物和陈列品购置</v>
          </cell>
          <cell r="I24">
            <v>0</v>
          </cell>
        </row>
        <row r="25">
          <cell r="G25">
            <v>31022</v>
          </cell>
          <cell r="H25" t="str">
            <v>  无形资产购置</v>
          </cell>
          <cell r="I25">
            <v>0</v>
          </cell>
        </row>
        <row r="26">
          <cell r="G26">
            <v>31099</v>
          </cell>
          <cell r="H26" t="str">
            <v>  其他资本性支出</v>
          </cell>
          <cell r="I26">
            <v>0</v>
          </cell>
        </row>
        <row r="27">
          <cell r="G27">
            <v>399</v>
          </cell>
          <cell r="H27" t="str">
            <v>其他支出</v>
          </cell>
          <cell r="I27">
            <v>0</v>
          </cell>
        </row>
        <row r="28">
          <cell r="G28">
            <v>39906</v>
          </cell>
          <cell r="H28" t="str">
            <v>  赠与</v>
          </cell>
          <cell r="I28">
            <v>0</v>
          </cell>
        </row>
        <row r="29">
          <cell r="G29">
            <v>39907</v>
          </cell>
          <cell r="H29" t="str">
            <v>  国家赔偿费用支出</v>
          </cell>
          <cell r="I29">
            <v>0</v>
          </cell>
        </row>
        <row r="30">
          <cell r="G30">
            <v>39908</v>
          </cell>
          <cell r="H30" t="str">
            <v>  对民间非营利组织和群众性自治组织补贴</v>
          </cell>
          <cell r="I30">
            <v>0</v>
          </cell>
        </row>
        <row r="31">
          <cell r="G31">
            <v>39999</v>
          </cell>
          <cell r="H31" t="str">
            <v>  其他支出</v>
          </cell>
          <cell r="I31">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0" sqref="H10"/>
    </sheetView>
  </sheetViews>
  <sheetFormatPr defaultColWidth="9.00390625" defaultRowHeight="14.25"/>
  <cols>
    <col min="1" max="1" width="39.25390625" style="39" customWidth="1"/>
    <col min="2" max="2" width="4.00390625" style="39" customWidth="1"/>
    <col min="3" max="3" width="15.625" style="39" customWidth="1"/>
    <col min="4" max="4" width="37.125" style="39" customWidth="1"/>
    <col min="5" max="5" width="3.50390625" style="39" customWidth="1"/>
    <col min="6" max="6" width="15.625" style="39" customWidth="1"/>
    <col min="7" max="8" width="9.00390625" style="40" customWidth="1"/>
    <col min="9" max="16384" width="9.00390625" style="39" customWidth="1"/>
  </cols>
  <sheetData>
    <row r="1" spans="1:2" ht="20.25">
      <c r="A1" s="146" t="s">
        <v>186</v>
      </c>
      <c r="B1" s="146"/>
    </row>
    <row r="2" spans="1:8" s="37" customFormat="1" ht="18" customHeight="1">
      <c r="A2" s="147" t="s">
        <v>0</v>
      </c>
      <c r="B2" s="147"/>
      <c r="C2" s="147"/>
      <c r="D2" s="147"/>
      <c r="E2" s="147"/>
      <c r="F2" s="147"/>
      <c r="G2" s="55"/>
      <c r="H2" s="55"/>
    </row>
    <row r="3" spans="1:6" ht="9.75" customHeight="1">
      <c r="A3" s="41"/>
      <c r="B3" s="41"/>
      <c r="C3" s="41"/>
      <c r="D3" s="41"/>
      <c r="E3" s="41"/>
      <c r="F3" s="12" t="s">
        <v>1</v>
      </c>
    </row>
    <row r="4" spans="1:6" ht="15" customHeight="1">
      <c r="A4" s="89" t="s">
        <v>187</v>
      </c>
      <c r="B4" s="41"/>
      <c r="C4" s="41"/>
      <c r="D4" s="41"/>
      <c r="E4" s="41"/>
      <c r="F4" s="12" t="s">
        <v>2</v>
      </c>
    </row>
    <row r="5" spans="1:8" s="38" customFormat="1" ht="21.75" customHeight="1">
      <c r="A5" s="148" t="s">
        <v>3</v>
      </c>
      <c r="B5" s="149"/>
      <c r="C5" s="149"/>
      <c r="D5" s="150" t="s">
        <v>4</v>
      </c>
      <c r="E5" s="149"/>
      <c r="F5" s="151"/>
      <c r="G5" s="56"/>
      <c r="H5" s="56"/>
    </row>
    <row r="6" spans="1:8" s="38" customFormat="1" ht="21.75" customHeight="1">
      <c r="A6" s="76" t="s">
        <v>5</v>
      </c>
      <c r="B6" s="77" t="s">
        <v>6</v>
      </c>
      <c r="C6" s="42" t="s">
        <v>7</v>
      </c>
      <c r="D6" s="78" t="s">
        <v>5</v>
      </c>
      <c r="E6" s="77" t="s">
        <v>6</v>
      </c>
      <c r="F6" s="74" t="s">
        <v>7</v>
      </c>
      <c r="G6" s="56"/>
      <c r="H6" s="56"/>
    </row>
    <row r="7" spans="1:8" s="38" customFormat="1" ht="21.75" customHeight="1">
      <c r="A7" s="76" t="s">
        <v>8</v>
      </c>
      <c r="B7" s="42"/>
      <c r="C7" s="78" t="s">
        <v>9</v>
      </c>
      <c r="D7" s="78" t="s">
        <v>8</v>
      </c>
      <c r="E7" s="42"/>
      <c r="F7" s="79" t="s">
        <v>10</v>
      </c>
      <c r="G7" s="56"/>
      <c r="H7" s="56"/>
    </row>
    <row r="8" spans="1:8" s="38" customFormat="1" ht="21.75" customHeight="1">
      <c r="A8" s="80" t="s">
        <v>11</v>
      </c>
      <c r="B8" s="81" t="s">
        <v>9</v>
      </c>
      <c r="C8" s="100">
        <v>474.77</v>
      </c>
      <c r="D8" s="82" t="s">
        <v>194</v>
      </c>
      <c r="E8" s="81" t="s">
        <v>12</v>
      </c>
      <c r="F8" s="100">
        <v>1925</v>
      </c>
      <c r="G8" s="56"/>
      <c r="H8" s="56"/>
    </row>
    <row r="9" spans="1:8" s="38" customFormat="1" ht="21.75" customHeight="1">
      <c r="A9" s="49" t="s">
        <v>13</v>
      </c>
      <c r="B9" s="81" t="s">
        <v>10</v>
      </c>
      <c r="C9" s="102"/>
      <c r="D9" s="82" t="s">
        <v>14</v>
      </c>
      <c r="E9" s="81" t="s">
        <v>15</v>
      </c>
      <c r="F9" s="107"/>
      <c r="G9" s="56"/>
      <c r="H9" s="56"/>
    </row>
    <row r="10" spans="1:8" s="38" customFormat="1" ht="21.75" customHeight="1">
      <c r="A10" s="49" t="s">
        <v>16</v>
      </c>
      <c r="B10" s="81" t="s">
        <v>17</v>
      </c>
      <c r="C10" s="102"/>
      <c r="D10" s="82" t="s">
        <v>18</v>
      </c>
      <c r="E10" s="81" t="s">
        <v>19</v>
      </c>
      <c r="F10" s="107"/>
      <c r="G10" s="56"/>
      <c r="H10" s="56"/>
    </row>
    <row r="11" spans="1:8" s="38" customFormat="1" ht="21.75" customHeight="1">
      <c r="A11" s="49" t="s">
        <v>20</v>
      </c>
      <c r="B11" s="81" t="s">
        <v>21</v>
      </c>
      <c r="C11" s="102"/>
      <c r="D11" s="82" t="s">
        <v>22</v>
      </c>
      <c r="E11" s="81" t="s">
        <v>23</v>
      </c>
      <c r="F11" s="107"/>
      <c r="G11" s="56"/>
      <c r="H11" s="56"/>
    </row>
    <row r="12" spans="1:8" s="38" customFormat="1" ht="21.75" customHeight="1">
      <c r="A12" s="49" t="s">
        <v>24</v>
      </c>
      <c r="B12" s="81" t="s">
        <v>25</v>
      </c>
      <c r="C12" s="102"/>
      <c r="D12" s="82" t="s">
        <v>26</v>
      </c>
      <c r="E12" s="81" t="s">
        <v>27</v>
      </c>
      <c r="F12" s="107"/>
      <c r="G12" s="56"/>
      <c r="H12" s="56"/>
    </row>
    <row r="13" spans="1:8" s="38" customFormat="1" ht="21.75" customHeight="1">
      <c r="A13" s="49" t="s">
        <v>28</v>
      </c>
      <c r="B13" s="81" t="s">
        <v>29</v>
      </c>
      <c r="C13" s="102"/>
      <c r="D13" s="82" t="s">
        <v>30</v>
      </c>
      <c r="E13" s="81" t="s">
        <v>31</v>
      </c>
      <c r="F13" s="107"/>
      <c r="G13" s="56"/>
      <c r="H13" s="56"/>
    </row>
    <row r="14" spans="1:8" s="38" customFormat="1" ht="21.75" customHeight="1">
      <c r="A14" s="49" t="s">
        <v>32</v>
      </c>
      <c r="B14" s="81" t="s">
        <v>33</v>
      </c>
      <c r="C14" s="102"/>
      <c r="D14" s="50" t="s">
        <v>34</v>
      </c>
      <c r="E14" s="81" t="s">
        <v>35</v>
      </c>
      <c r="F14" s="107"/>
      <c r="G14" s="56"/>
      <c r="H14" s="56"/>
    </row>
    <row r="15" spans="1:8" s="38" customFormat="1" ht="21.75" customHeight="1">
      <c r="A15" s="47"/>
      <c r="B15" s="81" t="s">
        <v>36</v>
      </c>
      <c r="C15" s="103"/>
      <c r="D15" s="51"/>
      <c r="E15" s="81" t="s">
        <v>37</v>
      </c>
      <c r="F15" s="108"/>
      <c r="G15" s="56"/>
      <c r="H15" s="56"/>
    </row>
    <row r="16" spans="1:8" s="38" customFormat="1" ht="21.75" customHeight="1">
      <c r="A16" s="83" t="s">
        <v>38</v>
      </c>
      <c r="B16" s="81" t="s">
        <v>39</v>
      </c>
      <c r="C16" s="104">
        <v>474.77</v>
      </c>
      <c r="D16" s="84" t="s">
        <v>40</v>
      </c>
      <c r="E16" s="81" t="s">
        <v>41</v>
      </c>
      <c r="F16" s="109">
        <v>1925</v>
      </c>
      <c r="G16" s="56"/>
      <c r="H16" s="56"/>
    </row>
    <row r="17" spans="1:8" s="38" customFormat="1" ht="21.75" customHeight="1">
      <c r="A17" s="47" t="s">
        <v>42</v>
      </c>
      <c r="B17" s="81" t="s">
        <v>43</v>
      </c>
      <c r="C17" s="102"/>
      <c r="D17" s="51" t="s">
        <v>44</v>
      </c>
      <c r="E17" s="81" t="s">
        <v>45</v>
      </c>
      <c r="F17" s="110"/>
      <c r="G17" s="56"/>
      <c r="H17" s="56"/>
    </row>
    <row r="18" spans="1:8" s="38" customFormat="1" ht="21.75" customHeight="1">
      <c r="A18" s="47" t="s">
        <v>195</v>
      </c>
      <c r="B18" s="81" t="s">
        <v>46</v>
      </c>
      <c r="C18" s="102">
        <v>3465.49</v>
      </c>
      <c r="D18" s="51" t="s">
        <v>47</v>
      </c>
      <c r="E18" s="81" t="s">
        <v>48</v>
      </c>
      <c r="F18" s="110">
        <v>2015.26</v>
      </c>
      <c r="G18" s="56"/>
      <c r="H18" s="56"/>
    </row>
    <row r="19" spans="1:8" s="38" customFormat="1" ht="21.75" customHeight="1">
      <c r="A19" s="75"/>
      <c r="B19" s="81" t="s">
        <v>49</v>
      </c>
      <c r="C19" s="105"/>
      <c r="D19" s="54"/>
      <c r="E19" s="81" t="s">
        <v>50</v>
      </c>
      <c r="F19" s="111"/>
      <c r="G19" s="56"/>
      <c r="H19" s="56"/>
    </row>
    <row r="20" spans="1:6" ht="21.75" customHeight="1">
      <c r="A20" s="85" t="s">
        <v>51</v>
      </c>
      <c r="B20" s="81" t="s">
        <v>52</v>
      </c>
      <c r="C20" s="106">
        <f>C16+C18</f>
        <v>3940.2599999999998</v>
      </c>
      <c r="D20" s="86" t="s">
        <v>51</v>
      </c>
      <c r="E20" s="81" t="s">
        <v>53</v>
      </c>
      <c r="F20" s="112">
        <f>F16+F18</f>
        <v>3940.26</v>
      </c>
    </row>
    <row r="21" spans="1:6" ht="29.25" customHeight="1">
      <c r="A21" s="144" t="s">
        <v>54</v>
      </c>
      <c r="B21" s="145"/>
      <c r="C21" s="145"/>
      <c r="D21" s="145"/>
      <c r="E21" s="145"/>
      <c r="F21" s="145"/>
    </row>
  </sheetData>
  <sheetProtection/>
  <mergeCells count="5">
    <mergeCell ref="A21:F21"/>
    <mergeCell ref="A1:B1"/>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r:id="rId1"/>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9"/>
  <sheetViews>
    <sheetView zoomScaleSheetLayoutView="160" zoomScalePageLayoutView="0" workbookViewId="0" topLeftCell="A1">
      <selection activeCell="E12" sqref="E12"/>
    </sheetView>
  </sheetViews>
  <sheetFormatPr defaultColWidth="9.00390625" defaultRowHeight="14.25"/>
  <cols>
    <col min="1" max="2" width="4.625" style="60" customWidth="1"/>
    <col min="3" max="3" width="10.75390625" style="60" customWidth="1"/>
    <col min="4" max="10" width="13.625" style="60" customWidth="1"/>
    <col min="11" max="16384" width="9.00390625" style="60" customWidth="1"/>
  </cols>
  <sheetData>
    <row r="1" spans="1:10" s="57" customFormat="1" ht="21.75">
      <c r="A1" s="170" t="s">
        <v>55</v>
      </c>
      <c r="B1" s="170"/>
      <c r="C1" s="170"/>
      <c r="D1" s="170"/>
      <c r="E1" s="170"/>
      <c r="F1" s="170"/>
      <c r="G1" s="170"/>
      <c r="H1" s="170"/>
      <c r="I1" s="170"/>
      <c r="J1" s="170"/>
    </row>
    <row r="2" spans="1:10" ht="14.25">
      <c r="A2" s="61"/>
      <c r="B2" s="61"/>
      <c r="C2" s="61"/>
      <c r="D2" s="61"/>
      <c r="E2" s="61"/>
      <c r="F2" s="61"/>
      <c r="G2" s="61"/>
      <c r="H2" s="61"/>
      <c r="I2" s="61"/>
      <c r="J2" s="12" t="s">
        <v>56</v>
      </c>
    </row>
    <row r="3" spans="1:10" ht="14.25">
      <c r="A3" s="89" t="s">
        <v>187</v>
      </c>
      <c r="B3" s="61"/>
      <c r="C3" s="61"/>
      <c r="D3" s="61"/>
      <c r="E3" s="61"/>
      <c r="F3" s="62"/>
      <c r="G3" s="61"/>
      <c r="H3" s="61"/>
      <c r="I3" s="61"/>
      <c r="J3" s="12" t="s">
        <v>2</v>
      </c>
    </row>
    <row r="4" spans="1:11" s="58" customFormat="1" ht="22.5" customHeight="1">
      <c r="A4" s="171" t="s">
        <v>5</v>
      </c>
      <c r="B4" s="172"/>
      <c r="C4" s="172"/>
      <c r="D4" s="178" t="s">
        <v>38</v>
      </c>
      <c r="E4" s="180" t="s">
        <v>57</v>
      </c>
      <c r="F4" s="178" t="s">
        <v>58</v>
      </c>
      <c r="G4" s="178" t="s">
        <v>59</v>
      </c>
      <c r="H4" s="178" t="s">
        <v>60</v>
      </c>
      <c r="I4" s="178" t="s">
        <v>61</v>
      </c>
      <c r="J4" s="161" t="s">
        <v>62</v>
      </c>
      <c r="K4" s="67"/>
    </row>
    <row r="5" spans="1:11" s="58" customFormat="1" ht="22.5" customHeight="1">
      <c r="A5" s="164" t="s">
        <v>63</v>
      </c>
      <c r="B5" s="165"/>
      <c r="C5" s="176" t="s">
        <v>64</v>
      </c>
      <c r="D5" s="179"/>
      <c r="E5" s="181"/>
      <c r="F5" s="179"/>
      <c r="G5" s="179"/>
      <c r="H5" s="179"/>
      <c r="I5" s="179"/>
      <c r="J5" s="162"/>
      <c r="K5" s="67"/>
    </row>
    <row r="6" spans="1:11" s="58" customFormat="1" ht="22.5" customHeight="1">
      <c r="A6" s="166"/>
      <c r="B6" s="167"/>
      <c r="C6" s="177"/>
      <c r="D6" s="177"/>
      <c r="E6" s="182"/>
      <c r="F6" s="177"/>
      <c r="G6" s="177"/>
      <c r="H6" s="177"/>
      <c r="I6" s="177"/>
      <c r="J6" s="163"/>
      <c r="K6" s="67"/>
    </row>
    <row r="7" spans="1:11" ht="22.5" customHeight="1">
      <c r="A7" s="173" t="s">
        <v>65</v>
      </c>
      <c r="B7" s="174"/>
      <c r="C7" s="175"/>
      <c r="D7" s="87" t="s">
        <v>9</v>
      </c>
      <c r="E7" s="87" t="s">
        <v>10</v>
      </c>
      <c r="F7" s="87" t="s">
        <v>17</v>
      </c>
      <c r="G7" s="87" t="s">
        <v>21</v>
      </c>
      <c r="H7" s="87" t="s">
        <v>25</v>
      </c>
      <c r="I7" s="87" t="s">
        <v>29</v>
      </c>
      <c r="J7" s="73" t="s">
        <v>33</v>
      </c>
      <c r="K7" s="71"/>
    </row>
    <row r="8" spans="1:11" ht="22.5" customHeight="1">
      <c r="A8" s="156" t="s">
        <v>66</v>
      </c>
      <c r="B8" s="157"/>
      <c r="C8" s="158"/>
      <c r="D8" s="64"/>
      <c r="E8" s="91">
        <v>474.77</v>
      </c>
      <c r="F8" s="64"/>
      <c r="G8" s="64"/>
      <c r="H8" s="64"/>
      <c r="I8" s="64"/>
      <c r="J8" s="70"/>
      <c r="K8" s="71"/>
    </row>
    <row r="9" spans="1:11" ht="22.5" customHeight="1">
      <c r="A9" s="159">
        <v>20701</v>
      </c>
      <c r="B9" s="160"/>
      <c r="C9" s="101" t="s">
        <v>189</v>
      </c>
      <c r="D9" s="91"/>
      <c r="E9" s="91"/>
      <c r="F9" s="64"/>
      <c r="G9" s="64"/>
      <c r="H9" s="64"/>
      <c r="I9" s="64"/>
      <c r="J9" s="70"/>
      <c r="K9" s="71"/>
    </row>
    <row r="10" spans="1:11" ht="22.5" customHeight="1">
      <c r="A10" s="159">
        <v>2070101</v>
      </c>
      <c r="B10" s="160"/>
      <c r="C10" s="90" t="s">
        <v>190</v>
      </c>
      <c r="D10" s="91"/>
      <c r="E10" s="91">
        <v>0.5</v>
      </c>
      <c r="F10" s="95"/>
      <c r="G10" s="95"/>
      <c r="H10" s="95"/>
      <c r="I10" s="95"/>
      <c r="J10" s="96"/>
      <c r="K10" s="71"/>
    </row>
    <row r="11" spans="1:11" ht="22.5" customHeight="1">
      <c r="A11" s="168">
        <v>20702</v>
      </c>
      <c r="B11" s="169"/>
      <c r="C11" s="90" t="s">
        <v>191</v>
      </c>
      <c r="D11" s="91"/>
      <c r="E11" s="91"/>
      <c r="F11" s="95"/>
      <c r="G11" s="95"/>
      <c r="H11" s="95"/>
      <c r="I11" s="95"/>
      <c r="J11" s="96"/>
      <c r="K11" s="71"/>
    </row>
    <row r="12" spans="1:11" ht="22.5" customHeight="1">
      <c r="A12" s="159">
        <v>2070201</v>
      </c>
      <c r="B12" s="160"/>
      <c r="C12" s="90" t="s">
        <v>190</v>
      </c>
      <c r="D12" s="91"/>
      <c r="E12" s="100">
        <v>98.11</v>
      </c>
      <c r="F12" s="95"/>
      <c r="G12" s="95"/>
      <c r="H12" s="95"/>
      <c r="I12" s="95"/>
      <c r="J12" s="96"/>
      <c r="K12" s="71"/>
    </row>
    <row r="13" spans="1:11" ht="22.5" customHeight="1">
      <c r="A13" s="159">
        <v>2070202</v>
      </c>
      <c r="B13" s="160"/>
      <c r="C13" s="113" t="s">
        <v>188</v>
      </c>
      <c r="D13" s="92"/>
      <c r="E13" s="100">
        <v>8.16</v>
      </c>
      <c r="F13" s="95"/>
      <c r="G13" s="95"/>
      <c r="H13" s="95"/>
      <c r="I13" s="95"/>
      <c r="J13" s="96"/>
      <c r="K13" s="71"/>
    </row>
    <row r="14" spans="1:11" ht="22.5" customHeight="1">
      <c r="A14" s="159">
        <v>2070204</v>
      </c>
      <c r="B14" s="160"/>
      <c r="C14" s="90" t="s">
        <v>192</v>
      </c>
      <c r="D14" s="91"/>
      <c r="E14" s="100">
        <v>18</v>
      </c>
      <c r="F14" s="95"/>
      <c r="G14" s="95"/>
      <c r="H14" s="95"/>
      <c r="I14" s="95"/>
      <c r="J14" s="96"/>
      <c r="K14" s="71"/>
    </row>
    <row r="15" spans="1:11" ht="22.5" customHeight="1">
      <c r="A15" s="159">
        <v>2070299</v>
      </c>
      <c r="B15" s="160"/>
      <c r="C15" s="90" t="s">
        <v>193</v>
      </c>
      <c r="D15" s="91"/>
      <c r="E15" s="100">
        <v>350</v>
      </c>
      <c r="F15" s="95"/>
      <c r="G15" s="95"/>
      <c r="H15" s="95"/>
      <c r="I15" s="95"/>
      <c r="J15" s="96"/>
      <c r="K15" s="71"/>
    </row>
    <row r="16" spans="1:11" ht="22.5" customHeight="1">
      <c r="A16" s="152"/>
      <c r="B16" s="153"/>
      <c r="C16" s="93"/>
      <c r="D16" s="94"/>
      <c r="E16" s="94"/>
      <c r="F16" s="98"/>
      <c r="G16" s="98"/>
      <c r="H16" s="98"/>
      <c r="I16" s="98"/>
      <c r="J16" s="99"/>
      <c r="K16" s="71"/>
    </row>
    <row r="17" spans="1:10" ht="30.75" customHeight="1">
      <c r="A17" s="154" t="s">
        <v>67</v>
      </c>
      <c r="B17" s="155"/>
      <c r="C17" s="155"/>
      <c r="D17" s="155"/>
      <c r="E17" s="155"/>
      <c r="F17" s="155"/>
      <c r="G17" s="155"/>
      <c r="H17" s="155"/>
      <c r="I17" s="155"/>
      <c r="J17" s="155"/>
    </row>
    <row r="18" ht="14.25">
      <c r="A18" s="72"/>
    </row>
    <row r="19" ht="14.25">
      <c r="A19" s="72"/>
    </row>
  </sheetData>
  <sheetProtection/>
  <mergeCells count="22">
    <mergeCell ref="A1:J1"/>
    <mergeCell ref="A4:C4"/>
    <mergeCell ref="A7:C7"/>
    <mergeCell ref="C5:C6"/>
    <mergeCell ref="D4:D6"/>
    <mergeCell ref="E4:E6"/>
    <mergeCell ref="F4:F6"/>
    <mergeCell ref="G4:G6"/>
    <mergeCell ref="H4:H6"/>
    <mergeCell ref="I4:I6"/>
    <mergeCell ref="J4:J6"/>
    <mergeCell ref="A5:B6"/>
    <mergeCell ref="A15:B15"/>
    <mergeCell ref="A10:B10"/>
    <mergeCell ref="A9:B9"/>
    <mergeCell ref="A11:B11"/>
    <mergeCell ref="A16:B16"/>
    <mergeCell ref="A17:J17"/>
    <mergeCell ref="A8:C8"/>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E8" sqref="E8"/>
    </sheetView>
  </sheetViews>
  <sheetFormatPr defaultColWidth="9.00390625" defaultRowHeight="14.25"/>
  <cols>
    <col min="1" max="1" width="5.625" style="60" customWidth="1"/>
    <col min="2" max="2" width="4.75390625" style="60" customWidth="1"/>
    <col min="3" max="3" width="10.375" style="60" customWidth="1"/>
    <col min="4" max="4" width="14.375" style="60" customWidth="1"/>
    <col min="5" max="9" width="14.625" style="60" customWidth="1"/>
    <col min="10" max="10" width="9.00390625" style="60" customWidth="1"/>
    <col min="11" max="11" width="12.625" style="60" customWidth="1"/>
    <col min="12" max="16384" width="9.00390625" style="60" customWidth="1"/>
  </cols>
  <sheetData>
    <row r="1" spans="1:9" s="57" customFormat="1" ht="21.75">
      <c r="A1" s="170" t="s">
        <v>68</v>
      </c>
      <c r="B1" s="170"/>
      <c r="C1" s="170"/>
      <c r="D1" s="170"/>
      <c r="E1" s="170"/>
      <c r="F1" s="170"/>
      <c r="G1" s="170"/>
      <c r="H1" s="170"/>
      <c r="I1" s="170"/>
    </row>
    <row r="2" spans="1:9" ht="14.25">
      <c r="A2" s="61"/>
      <c r="B2" s="61"/>
      <c r="C2" s="61"/>
      <c r="D2" s="61"/>
      <c r="E2" s="61"/>
      <c r="F2" s="61"/>
      <c r="G2" s="61"/>
      <c r="H2" s="61"/>
      <c r="I2" s="12" t="s">
        <v>69</v>
      </c>
    </row>
    <row r="3" spans="1:9" ht="14.25">
      <c r="A3" s="89" t="s">
        <v>187</v>
      </c>
      <c r="B3" s="61"/>
      <c r="C3" s="61"/>
      <c r="D3" s="61"/>
      <c r="E3" s="61"/>
      <c r="F3" s="62"/>
      <c r="G3" s="61"/>
      <c r="H3" s="61"/>
      <c r="I3" s="12" t="s">
        <v>2</v>
      </c>
    </row>
    <row r="4" spans="1:10" s="58" customFormat="1" ht="22.5" customHeight="1">
      <c r="A4" s="171" t="s">
        <v>5</v>
      </c>
      <c r="B4" s="172"/>
      <c r="C4" s="172"/>
      <c r="D4" s="178" t="s">
        <v>40</v>
      </c>
      <c r="E4" s="178" t="s">
        <v>70</v>
      </c>
      <c r="F4" s="183" t="s">
        <v>71</v>
      </c>
      <c r="G4" s="183" t="s">
        <v>72</v>
      </c>
      <c r="H4" s="194" t="s">
        <v>73</v>
      </c>
      <c r="I4" s="195" t="s">
        <v>74</v>
      </c>
      <c r="J4" s="67"/>
    </row>
    <row r="5" spans="1:10" s="58" customFormat="1" ht="22.5" customHeight="1">
      <c r="A5" s="164" t="s">
        <v>63</v>
      </c>
      <c r="B5" s="165"/>
      <c r="C5" s="176" t="s">
        <v>64</v>
      </c>
      <c r="D5" s="179"/>
      <c r="E5" s="179"/>
      <c r="F5" s="184"/>
      <c r="G5" s="184"/>
      <c r="H5" s="184"/>
      <c r="I5" s="196"/>
      <c r="J5" s="67"/>
    </row>
    <row r="6" spans="1:10" s="58" customFormat="1" ht="22.5" customHeight="1">
      <c r="A6" s="166"/>
      <c r="B6" s="167"/>
      <c r="C6" s="177"/>
      <c r="D6" s="177"/>
      <c r="E6" s="177"/>
      <c r="F6" s="185"/>
      <c r="G6" s="185"/>
      <c r="H6" s="185"/>
      <c r="I6" s="197"/>
      <c r="J6" s="67"/>
    </row>
    <row r="7" spans="1:10" s="59" customFormat="1" ht="22.5" customHeight="1">
      <c r="A7" s="191" t="s">
        <v>65</v>
      </c>
      <c r="B7" s="192"/>
      <c r="C7" s="193"/>
      <c r="D7" s="88" t="s">
        <v>9</v>
      </c>
      <c r="E7" s="88" t="s">
        <v>10</v>
      </c>
      <c r="F7" s="88" t="s">
        <v>17</v>
      </c>
      <c r="G7" s="63" t="s">
        <v>21</v>
      </c>
      <c r="H7" s="63" t="s">
        <v>25</v>
      </c>
      <c r="I7" s="68" t="s">
        <v>29</v>
      </c>
      <c r="J7" s="69"/>
    </row>
    <row r="8" spans="1:10" ht="22.5" customHeight="1">
      <c r="A8" s="156" t="s">
        <v>66</v>
      </c>
      <c r="B8" s="157"/>
      <c r="C8" s="158"/>
      <c r="D8" s="91">
        <v>1925</v>
      </c>
      <c r="E8" s="91">
        <v>128.08</v>
      </c>
      <c r="F8" s="91">
        <v>1796.92</v>
      </c>
      <c r="G8" s="64"/>
      <c r="H8" s="64"/>
      <c r="I8" s="70"/>
      <c r="J8" s="71"/>
    </row>
    <row r="9" spans="1:10" ht="22.5" customHeight="1">
      <c r="A9" s="168">
        <v>20701</v>
      </c>
      <c r="B9" s="190"/>
      <c r="C9" s="101" t="s">
        <v>189</v>
      </c>
      <c r="D9" s="91"/>
      <c r="E9" s="91"/>
      <c r="F9" s="91"/>
      <c r="G9" s="95"/>
      <c r="H9" s="95"/>
      <c r="I9" s="96"/>
      <c r="J9" s="71"/>
    </row>
    <row r="10" spans="1:10" ht="22.5" customHeight="1">
      <c r="A10" s="188">
        <v>2070101</v>
      </c>
      <c r="B10" s="189"/>
      <c r="C10" s="90" t="s">
        <v>190</v>
      </c>
      <c r="D10" s="91">
        <v>0.5</v>
      </c>
      <c r="E10" s="100">
        <v>0</v>
      </c>
      <c r="F10" s="100">
        <v>0.5</v>
      </c>
      <c r="G10" s="64"/>
      <c r="H10" s="64"/>
      <c r="I10" s="70"/>
      <c r="J10" s="71"/>
    </row>
    <row r="11" spans="1:10" ht="22.5" customHeight="1">
      <c r="A11" s="188">
        <v>20702</v>
      </c>
      <c r="B11" s="189"/>
      <c r="C11" s="90" t="s">
        <v>191</v>
      </c>
      <c r="D11" s="91"/>
      <c r="E11" s="91"/>
      <c r="F11" s="91"/>
      <c r="G11" s="64"/>
      <c r="H11" s="64"/>
      <c r="I11" s="70"/>
      <c r="J11" s="71"/>
    </row>
    <row r="12" spans="1:10" ht="22.5" customHeight="1">
      <c r="A12" s="168">
        <v>2070201</v>
      </c>
      <c r="B12" s="169"/>
      <c r="C12" s="90" t="s">
        <v>190</v>
      </c>
      <c r="D12" s="91">
        <f>E12+F12</f>
        <v>293.07</v>
      </c>
      <c r="E12" s="100">
        <v>100.24</v>
      </c>
      <c r="F12" s="100">
        <v>192.83</v>
      </c>
      <c r="G12" s="95"/>
      <c r="H12" s="95"/>
      <c r="I12" s="96"/>
      <c r="J12" s="71"/>
    </row>
    <row r="13" spans="1:10" ht="22.5" customHeight="1">
      <c r="A13" s="168">
        <v>2070202</v>
      </c>
      <c r="B13" s="169"/>
      <c r="C13" s="113" t="s">
        <v>188</v>
      </c>
      <c r="D13" s="91">
        <f>E13+F13</f>
        <v>6.55</v>
      </c>
      <c r="E13" s="100">
        <v>6.55</v>
      </c>
      <c r="F13" s="100">
        <v>0</v>
      </c>
      <c r="G13" s="95"/>
      <c r="H13" s="95"/>
      <c r="I13" s="96"/>
      <c r="J13" s="71"/>
    </row>
    <row r="14" spans="1:10" ht="22.5" customHeight="1">
      <c r="A14" s="168">
        <v>2070204</v>
      </c>
      <c r="B14" s="169"/>
      <c r="C14" s="90" t="s">
        <v>192</v>
      </c>
      <c r="D14" s="91">
        <f>E14+F14</f>
        <v>1296.55</v>
      </c>
      <c r="E14" s="100">
        <v>21.29</v>
      </c>
      <c r="F14" s="100">
        <v>1275.26</v>
      </c>
      <c r="G14" s="95"/>
      <c r="H14" s="95"/>
      <c r="I14" s="96"/>
      <c r="J14" s="71"/>
    </row>
    <row r="15" spans="1:10" ht="22.5" customHeight="1">
      <c r="A15" s="168">
        <v>2070299</v>
      </c>
      <c r="B15" s="169"/>
      <c r="C15" s="90" t="s">
        <v>193</v>
      </c>
      <c r="D15" s="91">
        <f>E15+F15</f>
        <v>328.33</v>
      </c>
      <c r="E15" s="100">
        <v>0</v>
      </c>
      <c r="F15" s="100">
        <v>328.33</v>
      </c>
      <c r="G15" s="95"/>
      <c r="H15" s="95"/>
      <c r="I15" s="96"/>
      <c r="J15" s="71"/>
    </row>
    <row r="16" spans="1:10" ht="22.5" customHeight="1" thickBot="1">
      <c r="A16" s="186"/>
      <c r="B16" s="187"/>
      <c r="C16" s="97"/>
      <c r="D16" s="98"/>
      <c r="E16" s="98"/>
      <c r="F16" s="98"/>
      <c r="G16" s="98"/>
      <c r="H16" s="98"/>
      <c r="I16" s="99"/>
      <c r="J16" s="71"/>
    </row>
    <row r="17" spans="1:9" ht="31.5" customHeight="1">
      <c r="A17" s="154" t="s">
        <v>75</v>
      </c>
      <c r="B17" s="155"/>
      <c r="C17" s="155"/>
      <c r="D17" s="155"/>
      <c r="E17" s="155"/>
      <c r="F17" s="155"/>
      <c r="G17" s="155"/>
      <c r="H17" s="155"/>
      <c r="I17" s="155"/>
    </row>
    <row r="18" ht="14.25">
      <c r="A18" s="65"/>
    </row>
    <row r="19" ht="14.25">
      <c r="A19" s="66"/>
    </row>
    <row r="20" ht="14.25">
      <c r="A20" s="66"/>
    </row>
  </sheetData>
  <sheetProtection/>
  <mergeCells count="21">
    <mergeCell ref="A5:B6"/>
    <mergeCell ref="A11:B11"/>
    <mergeCell ref="A1:I1"/>
    <mergeCell ref="A4:C4"/>
    <mergeCell ref="A7:C7"/>
    <mergeCell ref="C5:C6"/>
    <mergeCell ref="D4:D6"/>
    <mergeCell ref="H4:H6"/>
    <mergeCell ref="I4:I6"/>
    <mergeCell ref="F4:F6"/>
    <mergeCell ref="E4:E6"/>
    <mergeCell ref="A15:B15"/>
    <mergeCell ref="G4:G6"/>
    <mergeCell ref="A16:B16"/>
    <mergeCell ref="A10:B10"/>
    <mergeCell ref="A17:I17"/>
    <mergeCell ref="A8:C8"/>
    <mergeCell ref="A12:B12"/>
    <mergeCell ref="A13:B13"/>
    <mergeCell ref="A14:B14"/>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zoomScaleSheetLayoutView="100" zoomScalePageLayoutView="0" workbookViewId="0" topLeftCell="A1">
      <selection activeCell="F7" sqref="F7:G7"/>
    </sheetView>
  </sheetViews>
  <sheetFormatPr defaultColWidth="9.00390625" defaultRowHeight="14.25"/>
  <cols>
    <col min="1" max="1" width="32.50390625" style="39" customWidth="1"/>
    <col min="2" max="2" width="4.00390625" style="39" customWidth="1"/>
    <col min="3" max="3" width="12.00390625" style="39" customWidth="1"/>
    <col min="4" max="4" width="27.00390625" style="39" customWidth="1"/>
    <col min="5" max="5" width="3.50390625" style="39" customWidth="1"/>
    <col min="6" max="6" width="11.875" style="39" customWidth="1"/>
    <col min="7" max="7" width="13.875" style="39" customWidth="1"/>
    <col min="8" max="8" width="15.625" style="39" customWidth="1"/>
    <col min="9" max="10" width="9.00390625" style="40" customWidth="1"/>
    <col min="11" max="16384" width="9.00390625" style="39" customWidth="1"/>
  </cols>
  <sheetData>
    <row r="1" spans="1:10" s="37" customFormat="1" ht="18" customHeight="1">
      <c r="A1" s="147" t="s">
        <v>76</v>
      </c>
      <c r="B1" s="147"/>
      <c r="C1" s="147"/>
      <c r="D1" s="147"/>
      <c r="E1" s="147"/>
      <c r="F1" s="147"/>
      <c r="G1" s="147"/>
      <c r="H1" s="147"/>
      <c r="I1" s="55"/>
      <c r="J1" s="55"/>
    </row>
    <row r="2" spans="1:8" ht="9.75" customHeight="1">
      <c r="A2" s="41"/>
      <c r="B2" s="41"/>
      <c r="C2" s="41"/>
      <c r="D2" s="41"/>
      <c r="E2" s="41"/>
      <c r="F2" s="41"/>
      <c r="G2" s="41"/>
      <c r="H2" s="12" t="s">
        <v>77</v>
      </c>
    </row>
    <row r="3" spans="1:8" ht="15" customHeight="1">
      <c r="A3" s="89" t="s">
        <v>187</v>
      </c>
      <c r="B3" s="41"/>
      <c r="C3" s="41"/>
      <c r="D3" s="41"/>
      <c r="E3" s="41"/>
      <c r="F3" s="41"/>
      <c r="G3" s="41"/>
      <c r="H3" s="12" t="s">
        <v>2</v>
      </c>
    </row>
    <row r="4" spans="1:10" s="38" customFormat="1" ht="19.5" customHeight="1">
      <c r="A4" s="148" t="s">
        <v>3</v>
      </c>
      <c r="B4" s="149"/>
      <c r="C4" s="149"/>
      <c r="D4" s="150" t="s">
        <v>4</v>
      </c>
      <c r="E4" s="149"/>
      <c r="F4" s="198"/>
      <c r="G4" s="198"/>
      <c r="H4" s="151"/>
      <c r="I4" s="56"/>
      <c r="J4" s="56"/>
    </row>
    <row r="5" spans="1:10" s="38" customFormat="1" ht="31.5" customHeight="1">
      <c r="A5" s="76" t="s">
        <v>5</v>
      </c>
      <c r="B5" s="77" t="s">
        <v>6</v>
      </c>
      <c r="C5" s="42" t="s">
        <v>78</v>
      </c>
      <c r="D5" s="78" t="s">
        <v>5</v>
      </c>
      <c r="E5" s="77" t="s">
        <v>6</v>
      </c>
      <c r="F5" s="42" t="s">
        <v>66</v>
      </c>
      <c r="G5" s="43" t="s">
        <v>79</v>
      </c>
      <c r="H5" s="44" t="s">
        <v>80</v>
      </c>
      <c r="I5" s="56"/>
      <c r="J5" s="56"/>
    </row>
    <row r="6" spans="1:10" s="38" customFormat="1" ht="19.5" customHeight="1">
      <c r="A6" s="76" t="s">
        <v>8</v>
      </c>
      <c r="B6" s="42"/>
      <c r="C6" s="78" t="s">
        <v>9</v>
      </c>
      <c r="D6" s="78" t="s">
        <v>8</v>
      </c>
      <c r="E6" s="42"/>
      <c r="F6" s="45">
        <v>2</v>
      </c>
      <c r="G6" s="45">
        <v>3</v>
      </c>
      <c r="H6" s="46">
        <v>4</v>
      </c>
      <c r="I6" s="56"/>
      <c r="J6" s="56"/>
    </row>
    <row r="7" spans="1:10" s="38" customFormat="1" ht="19.5" customHeight="1">
      <c r="A7" s="134" t="s">
        <v>196</v>
      </c>
      <c r="B7" s="81" t="s">
        <v>9</v>
      </c>
      <c r="C7" s="131">
        <v>474.77</v>
      </c>
      <c r="D7" s="135" t="s">
        <v>194</v>
      </c>
      <c r="E7" s="48">
        <v>15</v>
      </c>
      <c r="F7" s="116"/>
      <c r="G7" s="132">
        <v>1708.75</v>
      </c>
      <c r="H7" s="107"/>
      <c r="I7" s="56"/>
      <c r="J7" s="56"/>
    </row>
    <row r="8" spans="1:10" s="38" customFormat="1" ht="19.5" customHeight="1">
      <c r="A8" s="49" t="s">
        <v>81</v>
      </c>
      <c r="B8" s="81" t="s">
        <v>10</v>
      </c>
      <c r="C8" s="102"/>
      <c r="D8" s="82" t="s">
        <v>14</v>
      </c>
      <c r="E8" s="48">
        <v>16</v>
      </c>
      <c r="F8" s="114"/>
      <c r="G8" s="114"/>
      <c r="H8" s="107"/>
      <c r="I8" s="56"/>
      <c r="J8" s="56"/>
    </row>
    <row r="9" spans="1:10" s="38" customFormat="1" ht="19.5" customHeight="1">
      <c r="A9" s="49"/>
      <c r="B9" s="81" t="s">
        <v>17</v>
      </c>
      <c r="C9" s="102"/>
      <c r="D9" s="82" t="s">
        <v>18</v>
      </c>
      <c r="E9" s="48">
        <v>17</v>
      </c>
      <c r="F9" s="114"/>
      <c r="G9" s="114"/>
      <c r="H9" s="107"/>
      <c r="I9" s="56"/>
      <c r="J9" s="56"/>
    </row>
    <row r="10" spans="1:10" s="38" customFormat="1" ht="19.5" customHeight="1">
      <c r="A10" s="49"/>
      <c r="B10" s="81" t="s">
        <v>21</v>
      </c>
      <c r="C10" s="102"/>
      <c r="D10" s="82" t="s">
        <v>22</v>
      </c>
      <c r="E10" s="48">
        <v>18</v>
      </c>
      <c r="F10" s="114"/>
      <c r="G10" s="114"/>
      <c r="H10" s="107"/>
      <c r="I10" s="56"/>
      <c r="J10" s="56"/>
    </row>
    <row r="11" spans="1:10" s="38" customFormat="1" ht="19.5" customHeight="1">
      <c r="A11" s="49"/>
      <c r="B11" s="81" t="s">
        <v>25</v>
      </c>
      <c r="C11" s="102"/>
      <c r="D11" s="82" t="s">
        <v>26</v>
      </c>
      <c r="E11" s="48">
        <v>19</v>
      </c>
      <c r="F11" s="114"/>
      <c r="G11" s="114"/>
      <c r="H11" s="107"/>
      <c r="I11" s="56"/>
      <c r="J11" s="56"/>
    </row>
    <row r="12" spans="1:10" s="38" customFormat="1" ht="19.5" customHeight="1">
      <c r="A12" s="49"/>
      <c r="B12" s="81" t="s">
        <v>29</v>
      </c>
      <c r="C12" s="102"/>
      <c r="D12" s="82" t="s">
        <v>30</v>
      </c>
      <c r="E12" s="48">
        <v>20</v>
      </c>
      <c r="F12" s="114"/>
      <c r="G12" s="114"/>
      <c r="H12" s="107"/>
      <c r="I12" s="56"/>
      <c r="J12" s="56"/>
    </row>
    <row r="13" spans="1:10" s="38" customFormat="1" ht="19.5" customHeight="1">
      <c r="A13" s="49"/>
      <c r="B13" s="81" t="s">
        <v>33</v>
      </c>
      <c r="C13" s="102"/>
      <c r="D13" s="50" t="s">
        <v>34</v>
      </c>
      <c r="E13" s="48">
        <v>21</v>
      </c>
      <c r="F13" s="114"/>
      <c r="G13" s="114"/>
      <c r="H13" s="107"/>
      <c r="I13" s="56"/>
      <c r="J13" s="56"/>
    </row>
    <row r="14" spans="1:10" s="38" customFormat="1" ht="19.5" customHeight="1">
      <c r="A14" s="47"/>
      <c r="B14" s="81" t="s">
        <v>36</v>
      </c>
      <c r="C14" s="103"/>
      <c r="D14" s="51"/>
      <c r="E14" s="48">
        <v>22</v>
      </c>
      <c r="F14" s="115"/>
      <c r="G14" s="116"/>
      <c r="H14" s="108"/>
      <c r="I14" s="56"/>
      <c r="J14" s="56"/>
    </row>
    <row r="15" spans="1:10" s="38" customFormat="1" ht="19.5" customHeight="1">
      <c r="A15" s="83" t="s">
        <v>38</v>
      </c>
      <c r="B15" s="81" t="s">
        <v>39</v>
      </c>
      <c r="C15" s="102"/>
      <c r="D15" s="84" t="s">
        <v>40</v>
      </c>
      <c r="E15" s="48">
        <v>23</v>
      </c>
      <c r="F15" s="116"/>
      <c r="G15" s="132">
        <v>1708.75</v>
      </c>
      <c r="H15" s="109"/>
      <c r="I15" s="56"/>
      <c r="J15" s="56"/>
    </row>
    <row r="16" spans="1:10" s="38" customFormat="1" ht="19.5" customHeight="1">
      <c r="A16" s="136" t="s">
        <v>197</v>
      </c>
      <c r="B16" s="81" t="s">
        <v>43</v>
      </c>
      <c r="C16" s="102">
        <v>3139.46</v>
      </c>
      <c r="D16" s="52" t="s">
        <v>82</v>
      </c>
      <c r="E16" s="48">
        <v>24</v>
      </c>
      <c r="F16" s="116"/>
      <c r="G16" s="132">
        <v>1905.48</v>
      </c>
      <c r="H16" s="110"/>
      <c r="I16" s="56"/>
      <c r="J16" s="56"/>
    </row>
    <row r="17" spans="1:10" s="38" customFormat="1" ht="19.5" customHeight="1">
      <c r="A17" s="136" t="s">
        <v>198</v>
      </c>
      <c r="B17" s="81" t="s">
        <v>46</v>
      </c>
      <c r="C17" s="102">
        <v>3139.46</v>
      </c>
      <c r="D17" s="51"/>
      <c r="E17" s="48">
        <v>25</v>
      </c>
      <c r="F17" s="115"/>
      <c r="G17" s="116"/>
      <c r="H17" s="110"/>
      <c r="I17" s="56"/>
      <c r="J17" s="56"/>
    </row>
    <row r="18" spans="1:10" s="38" customFormat="1" ht="19.5" customHeight="1">
      <c r="A18" s="53" t="s">
        <v>83</v>
      </c>
      <c r="B18" s="81" t="s">
        <v>49</v>
      </c>
      <c r="C18" s="105"/>
      <c r="D18" s="54"/>
      <c r="E18" s="48">
        <v>26</v>
      </c>
      <c r="F18" s="117"/>
      <c r="G18" s="116"/>
      <c r="H18" s="111"/>
      <c r="I18" s="56"/>
      <c r="J18" s="56"/>
    </row>
    <row r="19" spans="1:10" s="38" customFormat="1" ht="19.5" customHeight="1">
      <c r="A19" s="53"/>
      <c r="B19" s="81" t="s">
        <v>52</v>
      </c>
      <c r="C19" s="102"/>
      <c r="D19" s="54"/>
      <c r="E19" s="48">
        <v>27</v>
      </c>
      <c r="F19" s="117"/>
      <c r="G19" s="116"/>
      <c r="H19" s="111"/>
      <c r="I19" s="56"/>
      <c r="J19" s="56"/>
    </row>
    <row r="20" spans="1:8" ht="19.5" customHeight="1" thickBot="1">
      <c r="A20" s="85" t="s">
        <v>51</v>
      </c>
      <c r="B20" s="81" t="s">
        <v>12</v>
      </c>
      <c r="C20" s="138">
        <v>3614.23</v>
      </c>
      <c r="D20" s="86" t="s">
        <v>51</v>
      </c>
      <c r="E20" s="48">
        <v>28</v>
      </c>
      <c r="F20" s="117"/>
      <c r="G20" s="138">
        <v>3614.23</v>
      </c>
      <c r="H20" s="112"/>
    </row>
    <row r="21" spans="1:8" ht="29.25" customHeight="1">
      <c r="A21" s="144" t="s">
        <v>84</v>
      </c>
      <c r="B21" s="145"/>
      <c r="C21" s="199"/>
      <c r="D21" s="145"/>
      <c r="E21" s="145"/>
      <c r="F21" s="145"/>
      <c r="G21" s="199"/>
      <c r="H21" s="145"/>
    </row>
  </sheetData>
  <sheetProtection/>
  <mergeCells count="4">
    <mergeCell ref="A1:H1"/>
    <mergeCell ref="A4:C4"/>
    <mergeCell ref="D4:H4"/>
    <mergeCell ref="A21:H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10" sqref="A10:F14"/>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211" t="s">
        <v>85</v>
      </c>
      <c r="B1" s="211"/>
      <c r="C1" s="211"/>
      <c r="D1" s="211"/>
      <c r="E1" s="211"/>
      <c r="F1" s="211"/>
    </row>
    <row r="2" spans="1:6" s="2" customFormat="1" ht="10.5" customHeight="1">
      <c r="A2" s="6"/>
      <c r="B2" s="6"/>
      <c r="C2" s="6"/>
      <c r="F2" s="12" t="s">
        <v>86</v>
      </c>
    </row>
    <row r="3" spans="1:6" s="2" customFormat="1" ht="15" customHeight="1">
      <c r="A3" s="89" t="s">
        <v>187</v>
      </c>
      <c r="B3" s="6"/>
      <c r="C3" s="6"/>
      <c r="D3" s="8"/>
      <c r="E3" s="8"/>
      <c r="F3" s="12" t="s">
        <v>2</v>
      </c>
    </row>
    <row r="4" spans="1:6" s="3" customFormat="1" ht="20.25" customHeight="1">
      <c r="A4" s="212" t="s">
        <v>87</v>
      </c>
      <c r="B4" s="213"/>
      <c r="C4" s="213"/>
      <c r="D4" s="214" t="s">
        <v>88</v>
      </c>
      <c r="E4" s="215"/>
      <c r="F4" s="216"/>
    </row>
    <row r="5" spans="1:6" s="3" customFormat="1" ht="24.75" customHeight="1">
      <c r="A5" s="201" t="s">
        <v>63</v>
      </c>
      <c r="B5" s="202"/>
      <c r="C5" s="202" t="s">
        <v>64</v>
      </c>
      <c r="D5" s="217" t="s">
        <v>89</v>
      </c>
      <c r="E5" s="217" t="s">
        <v>90</v>
      </c>
      <c r="F5" s="219" t="s">
        <v>71</v>
      </c>
    </row>
    <row r="6" spans="1:6" s="3" customFormat="1" ht="18" customHeight="1">
      <c r="A6" s="201"/>
      <c r="B6" s="202"/>
      <c r="C6" s="202"/>
      <c r="D6" s="217"/>
      <c r="E6" s="217"/>
      <c r="F6" s="219"/>
    </row>
    <row r="7" spans="1:6" s="3" customFormat="1" ht="22.5" customHeight="1">
      <c r="A7" s="201"/>
      <c r="B7" s="202"/>
      <c r="C7" s="202"/>
      <c r="D7" s="218"/>
      <c r="E7" s="218"/>
      <c r="F7" s="220"/>
    </row>
    <row r="8" spans="1:6" s="3" customFormat="1" ht="22.5" customHeight="1">
      <c r="A8" s="201" t="s">
        <v>65</v>
      </c>
      <c r="B8" s="202"/>
      <c r="C8" s="202"/>
      <c r="D8" s="9">
        <v>1</v>
      </c>
      <c r="E8" s="9">
        <v>2</v>
      </c>
      <c r="F8" s="13">
        <v>3</v>
      </c>
    </row>
    <row r="9" spans="1:6" s="3" customFormat="1" ht="22.5" customHeight="1">
      <c r="A9" s="201" t="s">
        <v>66</v>
      </c>
      <c r="B9" s="202"/>
      <c r="C9" s="202"/>
      <c r="D9" s="125">
        <f>E9+F9</f>
        <v>1708.75</v>
      </c>
      <c r="E9" s="125">
        <v>104.66</v>
      </c>
      <c r="F9" s="126">
        <v>1604.09</v>
      </c>
    </row>
    <row r="10" spans="1:6" s="4" customFormat="1" ht="22.5" customHeight="1">
      <c r="A10" s="200">
        <v>20701</v>
      </c>
      <c r="B10" s="200"/>
      <c r="C10" s="90" t="s">
        <v>189</v>
      </c>
      <c r="D10" s="119"/>
      <c r="E10" s="119"/>
      <c r="F10" s="119"/>
    </row>
    <row r="11" spans="1:6" s="4" customFormat="1" ht="22.5" customHeight="1">
      <c r="A11" s="200">
        <v>2070101</v>
      </c>
      <c r="B11" s="200"/>
      <c r="C11" s="90" t="s">
        <v>190</v>
      </c>
      <c r="D11" s="119">
        <f>E11+F11</f>
        <v>0.5</v>
      </c>
      <c r="E11" s="119"/>
      <c r="F11" s="119">
        <v>0.5</v>
      </c>
    </row>
    <row r="12" spans="1:6" s="4" customFormat="1" ht="22.5" customHeight="1">
      <c r="A12" s="200">
        <v>20702</v>
      </c>
      <c r="B12" s="200"/>
      <c r="C12" s="90" t="s">
        <v>191</v>
      </c>
      <c r="D12" s="119"/>
      <c r="E12" s="119"/>
      <c r="F12" s="119"/>
    </row>
    <row r="13" spans="1:6" s="4" customFormat="1" ht="22.5" customHeight="1">
      <c r="A13" s="200">
        <v>2070201</v>
      </c>
      <c r="B13" s="200"/>
      <c r="C13" s="90" t="s">
        <v>190</v>
      </c>
      <c r="D13" s="133">
        <f>E13+F13</f>
        <v>98.11</v>
      </c>
      <c r="E13" s="132">
        <v>98.11</v>
      </c>
      <c r="F13" s="132">
        <v>0</v>
      </c>
    </row>
    <row r="14" spans="1:6" s="4" customFormat="1" ht="22.5" customHeight="1">
      <c r="A14" s="200">
        <v>2070202</v>
      </c>
      <c r="B14" s="200"/>
      <c r="C14" s="113" t="s">
        <v>188</v>
      </c>
      <c r="D14" s="133">
        <f>E14+F14</f>
        <v>6.55</v>
      </c>
      <c r="E14" s="132">
        <v>6.55</v>
      </c>
      <c r="F14" s="132">
        <v>0</v>
      </c>
    </row>
    <row r="15" spans="1:6" s="4" customFormat="1" ht="22.5" customHeight="1">
      <c r="A15" s="205">
        <v>2070204</v>
      </c>
      <c r="B15" s="206"/>
      <c r="C15" s="139" t="s">
        <v>192</v>
      </c>
      <c r="D15" s="140">
        <f>E15+F15</f>
        <v>1275.26</v>
      </c>
      <c r="E15" s="131">
        <v>0</v>
      </c>
      <c r="F15" s="131">
        <v>1275.26</v>
      </c>
    </row>
    <row r="16" spans="1:6" s="4" customFormat="1" ht="22.5" customHeight="1">
      <c r="A16" s="207">
        <v>2070299</v>
      </c>
      <c r="B16" s="208"/>
      <c r="C16" s="90" t="s">
        <v>193</v>
      </c>
      <c r="D16" s="133">
        <f>E16+F16</f>
        <v>328.33</v>
      </c>
      <c r="E16" s="131">
        <v>0</v>
      </c>
      <c r="F16" s="131">
        <v>328.33</v>
      </c>
    </row>
    <row r="17" spans="1:6" s="4" customFormat="1" ht="22.5" customHeight="1">
      <c r="A17" s="209"/>
      <c r="B17" s="210"/>
      <c r="C17" s="122"/>
      <c r="D17" s="123"/>
      <c r="E17" s="123"/>
      <c r="F17" s="124"/>
    </row>
    <row r="18" spans="1:6" ht="32.25" customHeight="1">
      <c r="A18" s="203" t="s">
        <v>91</v>
      </c>
      <c r="B18" s="204"/>
      <c r="C18" s="204"/>
      <c r="D18" s="204"/>
      <c r="E18" s="204"/>
      <c r="F18" s="204"/>
    </row>
    <row r="19" ht="14.25">
      <c r="A19" s="11"/>
    </row>
    <row r="20" ht="14.25">
      <c r="A20" s="11"/>
    </row>
    <row r="21" ht="14.25">
      <c r="A21" s="11"/>
    </row>
    <row r="22" ht="14.25">
      <c r="A22" s="11"/>
    </row>
  </sheetData>
  <sheetProtection/>
  <mergeCells count="19">
    <mergeCell ref="A1:F1"/>
    <mergeCell ref="A4:C4"/>
    <mergeCell ref="D4:F4"/>
    <mergeCell ref="A8:C8"/>
    <mergeCell ref="C5:C7"/>
    <mergeCell ref="D5:D7"/>
    <mergeCell ref="E5:E7"/>
    <mergeCell ref="F5:F7"/>
    <mergeCell ref="A5:B7"/>
    <mergeCell ref="A11:B11"/>
    <mergeCell ref="A10:B10"/>
    <mergeCell ref="A9:C9"/>
    <mergeCell ref="A13:B13"/>
    <mergeCell ref="A14:B14"/>
    <mergeCell ref="A18:F18"/>
    <mergeCell ref="A15:B15"/>
    <mergeCell ref="A16:B16"/>
    <mergeCell ref="A12:B12"/>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7">
      <selection activeCell="C18" sqref="C18"/>
    </sheetView>
  </sheetViews>
  <sheetFormatPr defaultColWidth="9.00390625" defaultRowHeight="14.25"/>
  <cols>
    <col min="1" max="1" width="8.00390625" style="21" bestFit="1" customWidth="1"/>
    <col min="2" max="2" width="26.875" style="21" customWidth="1"/>
    <col min="3" max="3" width="8.625" style="21" customWidth="1"/>
    <col min="4" max="4" width="8.00390625" style="21" customWidth="1"/>
    <col min="5" max="5" width="19.00390625" style="21" bestFit="1" customWidth="1"/>
    <col min="6" max="6" width="8.625" style="21" customWidth="1"/>
    <col min="7" max="7" width="8.00390625" style="21" customWidth="1"/>
    <col min="8" max="8" width="32.875" style="21" customWidth="1"/>
    <col min="9" max="9" width="8.625" style="21" customWidth="1"/>
    <col min="10" max="10" width="8.50390625" style="21" customWidth="1"/>
    <col min="11" max="16384" width="9.00390625" style="21" customWidth="1"/>
  </cols>
  <sheetData>
    <row r="1" spans="1:9" ht="21.75">
      <c r="A1" s="222" t="s">
        <v>92</v>
      </c>
      <c r="B1" s="222"/>
      <c r="C1" s="222"/>
      <c r="D1" s="222"/>
      <c r="E1" s="222"/>
      <c r="F1" s="222"/>
      <c r="G1" s="222"/>
      <c r="H1" s="222"/>
      <c r="I1" s="222"/>
    </row>
    <row r="2" spans="1:9" s="18" customFormat="1" ht="20.25" customHeight="1">
      <c r="A2" s="6"/>
      <c r="B2" s="6"/>
      <c r="C2" s="6"/>
      <c r="D2" s="2"/>
      <c r="E2" s="2"/>
      <c r="F2" s="2"/>
      <c r="G2" s="2"/>
      <c r="H2" s="2"/>
      <c r="I2" s="32" t="s">
        <v>93</v>
      </c>
    </row>
    <row r="3" spans="1:9" s="19" customFormat="1" ht="15" customHeight="1">
      <c r="A3" s="89" t="s">
        <v>187</v>
      </c>
      <c r="B3" s="22"/>
      <c r="C3" s="22"/>
      <c r="D3" s="22"/>
      <c r="E3" s="22"/>
      <c r="F3" s="22"/>
      <c r="G3" s="22"/>
      <c r="H3" s="22"/>
      <c r="I3" s="33" t="s">
        <v>2</v>
      </c>
    </row>
    <row r="4" spans="1:9" s="20" customFormat="1" ht="30.75" customHeight="1">
      <c r="A4" s="23" t="s">
        <v>94</v>
      </c>
      <c r="B4" s="24" t="s">
        <v>64</v>
      </c>
      <c r="C4" s="24" t="s">
        <v>7</v>
      </c>
      <c r="D4" s="24" t="s">
        <v>94</v>
      </c>
      <c r="E4" s="24" t="s">
        <v>64</v>
      </c>
      <c r="F4" s="24" t="s">
        <v>7</v>
      </c>
      <c r="G4" s="24" t="s">
        <v>94</v>
      </c>
      <c r="H4" s="24" t="s">
        <v>64</v>
      </c>
      <c r="I4" s="34" t="s">
        <v>7</v>
      </c>
    </row>
    <row r="5" spans="1:9" s="20" customFormat="1" ht="12" customHeight="1">
      <c r="A5" s="25">
        <v>301</v>
      </c>
      <c r="B5" s="137" t="s">
        <v>199</v>
      </c>
      <c r="C5" s="27">
        <v>97.28</v>
      </c>
      <c r="D5" s="28">
        <v>302</v>
      </c>
      <c r="E5" s="26" t="s">
        <v>95</v>
      </c>
      <c r="F5" s="27">
        <v>7.38</v>
      </c>
      <c r="G5" s="28">
        <v>307</v>
      </c>
      <c r="H5" s="26" t="s">
        <v>96</v>
      </c>
      <c r="I5" s="35">
        <v>0</v>
      </c>
    </row>
    <row r="6" spans="1:9" s="20" customFormat="1" ht="12" customHeight="1">
      <c r="A6" s="25">
        <v>30101</v>
      </c>
      <c r="B6" s="26" t="s">
        <v>97</v>
      </c>
      <c r="C6" s="27">
        <v>36.53</v>
      </c>
      <c r="D6" s="28">
        <v>30201</v>
      </c>
      <c r="E6" s="26" t="s">
        <v>98</v>
      </c>
      <c r="F6" s="27">
        <v>1.01</v>
      </c>
      <c r="G6" s="28">
        <v>30701</v>
      </c>
      <c r="H6" s="26" t="s">
        <v>99</v>
      </c>
      <c r="I6" s="35">
        <v>0</v>
      </c>
    </row>
    <row r="7" spans="1:9" s="20" customFormat="1" ht="12" customHeight="1">
      <c r="A7" s="25">
        <v>30102</v>
      </c>
      <c r="B7" s="26" t="s">
        <v>100</v>
      </c>
      <c r="C7" s="27">
        <v>6.67</v>
      </c>
      <c r="D7" s="28">
        <v>30202</v>
      </c>
      <c r="E7" s="26" t="s">
        <v>101</v>
      </c>
      <c r="F7" s="27">
        <v>0</v>
      </c>
      <c r="G7" s="28">
        <v>30702</v>
      </c>
      <c r="H7" s="26" t="s">
        <v>102</v>
      </c>
      <c r="I7" s="35">
        <v>0</v>
      </c>
    </row>
    <row r="8" spans="1:9" s="20" customFormat="1" ht="12" customHeight="1">
      <c r="A8" s="25">
        <v>30103</v>
      </c>
      <c r="B8" s="137" t="s">
        <v>200</v>
      </c>
      <c r="C8" s="27">
        <v>0.3</v>
      </c>
      <c r="D8" s="28">
        <v>30203</v>
      </c>
      <c r="E8" s="137" t="s">
        <v>202</v>
      </c>
      <c r="F8" s="27">
        <v>0.3</v>
      </c>
      <c r="G8" s="28">
        <v>310</v>
      </c>
      <c r="H8" s="26" t="s">
        <v>103</v>
      </c>
      <c r="I8" s="35">
        <v>0</v>
      </c>
    </row>
    <row r="9" spans="1:9" s="20" customFormat="1" ht="12" customHeight="1">
      <c r="A9" s="25">
        <v>30106</v>
      </c>
      <c r="B9" s="26" t="s">
        <v>104</v>
      </c>
      <c r="C9" s="27">
        <v>0</v>
      </c>
      <c r="D9" s="28">
        <v>30204</v>
      </c>
      <c r="E9" s="26" t="s">
        <v>105</v>
      </c>
      <c r="F9" s="27">
        <v>0</v>
      </c>
      <c r="G9" s="28">
        <v>31001</v>
      </c>
      <c r="H9" s="26" t="s">
        <v>106</v>
      </c>
      <c r="I9" s="35">
        <v>0</v>
      </c>
    </row>
    <row r="10" spans="1:9" s="20" customFormat="1" ht="12" customHeight="1">
      <c r="A10" s="25">
        <v>30107</v>
      </c>
      <c r="B10" s="26" t="s">
        <v>107</v>
      </c>
      <c r="C10" s="27">
        <v>21.64</v>
      </c>
      <c r="D10" s="28">
        <v>30205</v>
      </c>
      <c r="E10" s="26" t="s">
        <v>108</v>
      </c>
      <c r="F10" s="27">
        <v>0.16</v>
      </c>
      <c r="G10" s="28">
        <v>31002</v>
      </c>
      <c r="H10" s="26" t="s">
        <v>109</v>
      </c>
      <c r="I10" s="35">
        <v>0</v>
      </c>
    </row>
    <row r="11" spans="1:9" s="20" customFormat="1" ht="12" customHeight="1">
      <c r="A11" s="25">
        <v>30108</v>
      </c>
      <c r="B11" s="26" t="s">
        <v>110</v>
      </c>
      <c r="C11" s="27">
        <v>9.21</v>
      </c>
      <c r="D11" s="28">
        <v>30206</v>
      </c>
      <c r="E11" s="26" t="s">
        <v>111</v>
      </c>
      <c r="F11" s="27">
        <v>0</v>
      </c>
      <c r="G11" s="28">
        <v>31003</v>
      </c>
      <c r="H11" s="26" t="s">
        <v>112</v>
      </c>
      <c r="I11" s="35">
        <v>0</v>
      </c>
    </row>
    <row r="12" spans="1:9" s="20" customFormat="1" ht="12" customHeight="1">
      <c r="A12" s="25">
        <v>30109</v>
      </c>
      <c r="B12" s="26" t="s">
        <v>113</v>
      </c>
      <c r="C12" s="27">
        <v>2.79</v>
      </c>
      <c r="D12" s="28">
        <v>30207</v>
      </c>
      <c r="E12" s="26" t="s">
        <v>114</v>
      </c>
      <c r="F12" s="27">
        <v>1.14</v>
      </c>
      <c r="G12" s="28">
        <v>31005</v>
      </c>
      <c r="H12" s="26" t="s">
        <v>115</v>
      </c>
      <c r="I12" s="35">
        <v>0</v>
      </c>
    </row>
    <row r="13" spans="1:9" s="20" customFormat="1" ht="12" customHeight="1">
      <c r="A13" s="25">
        <v>30110</v>
      </c>
      <c r="B13" s="26" t="s">
        <v>116</v>
      </c>
      <c r="C13" s="27">
        <v>10.21</v>
      </c>
      <c r="D13" s="28">
        <v>30208</v>
      </c>
      <c r="E13" s="26" t="s">
        <v>117</v>
      </c>
      <c r="F13" s="27">
        <v>0</v>
      </c>
      <c r="G13" s="28">
        <v>31006</v>
      </c>
      <c r="H13" s="26" t="s">
        <v>118</v>
      </c>
      <c r="I13" s="35">
        <v>0</v>
      </c>
    </row>
    <row r="14" spans="1:9" s="20" customFormat="1" ht="12" customHeight="1">
      <c r="A14" s="25">
        <v>30111</v>
      </c>
      <c r="B14" s="26" t="s">
        <v>119</v>
      </c>
      <c r="C14" s="27">
        <v>0</v>
      </c>
      <c r="D14" s="28">
        <v>30209</v>
      </c>
      <c r="E14" s="26" t="s">
        <v>120</v>
      </c>
      <c r="F14" s="27">
        <v>0</v>
      </c>
      <c r="G14" s="28">
        <v>31007</v>
      </c>
      <c r="H14" s="26" t="s">
        <v>121</v>
      </c>
      <c r="I14" s="35">
        <v>0</v>
      </c>
    </row>
    <row r="15" spans="1:9" s="20" customFormat="1" ht="12" customHeight="1">
      <c r="A15" s="25">
        <v>30112</v>
      </c>
      <c r="B15" s="26" t="s">
        <v>122</v>
      </c>
      <c r="C15" s="27">
        <v>0</v>
      </c>
      <c r="D15" s="28">
        <v>30211</v>
      </c>
      <c r="E15" s="26" t="s">
        <v>123</v>
      </c>
      <c r="F15" s="27">
        <v>0.2</v>
      </c>
      <c r="G15" s="28">
        <v>31008</v>
      </c>
      <c r="H15" s="26" t="s">
        <v>124</v>
      </c>
      <c r="I15" s="35">
        <v>0</v>
      </c>
    </row>
    <row r="16" spans="1:9" s="20" customFormat="1" ht="12" customHeight="1">
      <c r="A16" s="25">
        <v>30113</v>
      </c>
      <c r="B16" s="137" t="s">
        <v>201</v>
      </c>
      <c r="C16" s="27">
        <v>9.93</v>
      </c>
      <c r="D16" s="28">
        <v>30212</v>
      </c>
      <c r="E16" s="26" t="s">
        <v>125</v>
      </c>
      <c r="F16" s="27">
        <v>0</v>
      </c>
      <c r="G16" s="28">
        <v>31009</v>
      </c>
      <c r="H16" s="26" t="s">
        <v>126</v>
      </c>
      <c r="I16" s="35">
        <v>0</v>
      </c>
    </row>
    <row r="17" spans="1:9" s="20" customFormat="1" ht="12" customHeight="1">
      <c r="A17" s="25">
        <v>30114</v>
      </c>
      <c r="B17" s="26" t="s">
        <v>127</v>
      </c>
      <c r="C17" s="27">
        <v>0</v>
      </c>
      <c r="D17" s="28">
        <v>30213</v>
      </c>
      <c r="E17" s="26" t="s">
        <v>128</v>
      </c>
      <c r="F17" s="27">
        <v>0.03</v>
      </c>
      <c r="G17" s="28">
        <v>31010</v>
      </c>
      <c r="H17" s="26" t="s">
        <v>129</v>
      </c>
      <c r="I17" s="35">
        <v>0</v>
      </c>
    </row>
    <row r="18" spans="1:9" s="20" customFormat="1" ht="12" customHeight="1">
      <c r="A18" s="25">
        <v>30199</v>
      </c>
      <c r="B18" s="26" t="s">
        <v>130</v>
      </c>
      <c r="C18" s="27">
        <v>0</v>
      </c>
      <c r="D18" s="28">
        <v>30214</v>
      </c>
      <c r="E18" s="26" t="s">
        <v>131</v>
      </c>
      <c r="F18" s="27">
        <v>0</v>
      </c>
      <c r="G18" s="28">
        <v>31011</v>
      </c>
      <c r="H18" s="26" t="s">
        <v>132</v>
      </c>
      <c r="I18" s="35">
        <v>0</v>
      </c>
    </row>
    <row r="19" spans="1:9" s="20" customFormat="1" ht="12" customHeight="1">
      <c r="A19" s="25">
        <v>303</v>
      </c>
      <c r="B19" s="26" t="s">
        <v>133</v>
      </c>
      <c r="C19" s="27">
        <v>0</v>
      </c>
      <c r="D19" s="28">
        <v>30215</v>
      </c>
      <c r="E19" s="26" t="s">
        <v>134</v>
      </c>
      <c r="F19" s="27">
        <v>0</v>
      </c>
      <c r="G19" s="28">
        <v>31012</v>
      </c>
      <c r="H19" s="26" t="s">
        <v>135</v>
      </c>
      <c r="I19" s="35">
        <v>0</v>
      </c>
    </row>
    <row r="20" spans="1:9" s="20" customFormat="1" ht="12" customHeight="1">
      <c r="A20" s="25">
        <v>30301</v>
      </c>
      <c r="B20" s="26" t="s">
        <v>136</v>
      </c>
      <c r="C20" s="27">
        <v>0</v>
      </c>
      <c r="D20" s="28">
        <v>30216</v>
      </c>
      <c r="E20" s="26" t="s">
        <v>137</v>
      </c>
      <c r="F20" s="27">
        <v>0.19</v>
      </c>
      <c r="G20" s="28">
        <v>31013</v>
      </c>
      <c r="H20" s="26" t="s">
        <v>138</v>
      </c>
      <c r="I20" s="35">
        <v>0</v>
      </c>
    </row>
    <row r="21" spans="1:9" s="20" customFormat="1" ht="12" customHeight="1">
      <c r="A21" s="25">
        <v>30302</v>
      </c>
      <c r="B21" s="26" t="s">
        <v>139</v>
      </c>
      <c r="C21" s="27">
        <v>0</v>
      </c>
      <c r="D21" s="28">
        <v>30217</v>
      </c>
      <c r="E21" s="26" t="s">
        <v>140</v>
      </c>
      <c r="F21" s="27">
        <v>0</v>
      </c>
      <c r="G21" s="28">
        <v>31019</v>
      </c>
      <c r="H21" s="26" t="s">
        <v>141</v>
      </c>
      <c r="I21" s="35">
        <v>0</v>
      </c>
    </row>
    <row r="22" spans="1:9" s="20" customFormat="1" ht="12" customHeight="1">
      <c r="A22" s="25">
        <v>30303</v>
      </c>
      <c r="B22" s="26" t="s">
        <v>142</v>
      </c>
      <c r="C22" s="27">
        <v>0</v>
      </c>
      <c r="D22" s="28">
        <v>30218</v>
      </c>
      <c r="E22" s="26" t="s">
        <v>143</v>
      </c>
      <c r="F22" s="27">
        <v>0</v>
      </c>
      <c r="G22" s="28">
        <v>31021</v>
      </c>
      <c r="H22" s="26" t="s">
        <v>144</v>
      </c>
      <c r="I22" s="35">
        <v>0</v>
      </c>
    </row>
    <row r="23" spans="1:9" s="20" customFormat="1" ht="12" customHeight="1">
      <c r="A23" s="25">
        <v>30304</v>
      </c>
      <c r="B23" s="26" t="s">
        <v>145</v>
      </c>
      <c r="C23" s="27">
        <v>0</v>
      </c>
      <c r="D23" s="28">
        <v>30224</v>
      </c>
      <c r="E23" s="26" t="s">
        <v>146</v>
      </c>
      <c r="F23" s="27">
        <v>0</v>
      </c>
      <c r="G23" s="28">
        <v>31022</v>
      </c>
      <c r="H23" s="26" t="s">
        <v>147</v>
      </c>
      <c r="I23" s="35">
        <v>0</v>
      </c>
    </row>
    <row r="24" spans="1:9" s="20" customFormat="1" ht="12" customHeight="1">
      <c r="A24" s="25">
        <v>30305</v>
      </c>
      <c r="B24" s="26" t="s">
        <v>148</v>
      </c>
      <c r="C24" s="27">
        <v>0</v>
      </c>
      <c r="D24" s="28">
        <v>30225</v>
      </c>
      <c r="E24" s="26" t="s">
        <v>149</v>
      </c>
      <c r="F24" s="27">
        <v>0</v>
      </c>
      <c r="G24" s="28">
        <v>31099</v>
      </c>
      <c r="H24" s="26" t="s">
        <v>150</v>
      </c>
      <c r="I24" s="35">
        <v>0</v>
      </c>
    </row>
    <row r="25" spans="1:9" s="20" customFormat="1" ht="12" customHeight="1">
      <c r="A25" s="25">
        <v>30306</v>
      </c>
      <c r="B25" s="26" t="s">
        <v>151</v>
      </c>
      <c r="C25" s="27">
        <v>0</v>
      </c>
      <c r="D25" s="28">
        <v>30226</v>
      </c>
      <c r="E25" s="26" t="s">
        <v>152</v>
      </c>
      <c r="F25" s="27">
        <v>0</v>
      </c>
      <c r="G25" s="28">
        <v>399</v>
      </c>
      <c r="H25" s="26" t="s">
        <v>153</v>
      </c>
      <c r="I25" s="35">
        <v>0</v>
      </c>
    </row>
    <row r="26" spans="1:9" s="20" customFormat="1" ht="12" customHeight="1">
      <c r="A26" s="25">
        <v>30307</v>
      </c>
      <c r="B26" s="26" t="s">
        <v>154</v>
      </c>
      <c r="C26" s="27">
        <v>0</v>
      </c>
      <c r="D26" s="28">
        <v>30227</v>
      </c>
      <c r="E26" s="26" t="s">
        <v>155</v>
      </c>
      <c r="F26" s="27">
        <v>0</v>
      </c>
      <c r="G26" s="28">
        <v>39906</v>
      </c>
      <c r="H26" s="26" t="s">
        <v>156</v>
      </c>
      <c r="I26" s="35">
        <v>0</v>
      </c>
    </row>
    <row r="27" spans="1:9" s="20" customFormat="1" ht="12" customHeight="1">
      <c r="A27" s="25">
        <v>30308</v>
      </c>
      <c r="B27" s="26" t="s">
        <v>157</v>
      </c>
      <c r="C27" s="27">
        <v>0</v>
      </c>
      <c r="D27" s="28">
        <v>30228</v>
      </c>
      <c r="E27" s="26" t="s">
        <v>158</v>
      </c>
      <c r="F27" s="27">
        <v>1.18</v>
      </c>
      <c r="G27" s="28">
        <v>39907</v>
      </c>
      <c r="H27" s="26" t="s">
        <v>159</v>
      </c>
      <c r="I27" s="35">
        <v>0</v>
      </c>
    </row>
    <row r="28" spans="1:9" s="20" customFormat="1" ht="12" customHeight="1">
      <c r="A28" s="25">
        <v>30309</v>
      </c>
      <c r="B28" s="26" t="s">
        <v>160</v>
      </c>
      <c r="C28" s="27">
        <v>0</v>
      </c>
      <c r="D28" s="28">
        <v>30229</v>
      </c>
      <c r="E28" s="137" t="s">
        <v>203</v>
      </c>
      <c r="F28" s="27">
        <v>2.53</v>
      </c>
      <c r="G28" s="28">
        <v>39908</v>
      </c>
      <c r="H28" s="26" t="s">
        <v>161</v>
      </c>
      <c r="I28" s="35">
        <v>0</v>
      </c>
    </row>
    <row r="29" spans="1:9" s="20" customFormat="1" ht="12" customHeight="1">
      <c r="A29" s="25">
        <v>30310</v>
      </c>
      <c r="B29" s="26" t="s">
        <v>162</v>
      </c>
      <c r="C29" s="27">
        <v>0</v>
      </c>
      <c r="D29" s="28">
        <v>30231</v>
      </c>
      <c r="E29" s="137" t="s">
        <v>204</v>
      </c>
      <c r="F29" s="27">
        <v>0.17</v>
      </c>
      <c r="G29" s="28">
        <v>39999</v>
      </c>
      <c r="H29" s="26" t="s">
        <v>163</v>
      </c>
      <c r="I29" s="35">
        <f>VLOOKUP(G29,'[1]GKZ08_1 一般公共预算财政拨款基本支出决算表'!$G$7:$I$31,3,FALSE)</f>
        <v>0</v>
      </c>
    </row>
    <row r="30" spans="1:9" s="20" customFormat="1" ht="12" customHeight="1">
      <c r="A30" s="25">
        <v>30399</v>
      </c>
      <c r="B30" s="26" t="s">
        <v>164</v>
      </c>
      <c r="C30" s="27">
        <v>0</v>
      </c>
      <c r="D30" s="28">
        <v>30239</v>
      </c>
      <c r="E30" s="26" t="s">
        <v>165</v>
      </c>
      <c r="F30" s="27">
        <v>0</v>
      </c>
      <c r="G30" s="28"/>
      <c r="H30" s="26"/>
      <c r="I30" s="35"/>
    </row>
    <row r="31" spans="1:9" s="20" customFormat="1" ht="12" customHeight="1">
      <c r="A31" s="29"/>
      <c r="B31" s="27"/>
      <c r="C31" s="27"/>
      <c r="D31" s="28">
        <v>30240</v>
      </c>
      <c r="E31" s="26" t="s">
        <v>166</v>
      </c>
      <c r="F31" s="27">
        <v>0</v>
      </c>
      <c r="G31" s="28"/>
      <c r="H31" s="26"/>
      <c r="I31" s="35"/>
    </row>
    <row r="32" spans="1:9" s="20" customFormat="1" ht="12" customHeight="1">
      <c r="A32" s="29"/>
      <c r="B32" s="27"/>
      <c r="C32" s="27"/>
      <c r="D32" s="28">
        <v>30299</v>
      </c>
      <c r="E32" s="26" t="s">
        <v>167</v>
      </c>
      <c r="F32" s="27">
        <v>0.48</v>
      </c>
      <c r="G32" s="28"/>
      <c r="H32" s="26"/>
      <c r="I32" s="35"/>
    </row>
    <row r="33" spans="1:9" s="20" customFormat="1" ht="12" customHeight="1">
      <c r="A33" s="223"/>
      <c r="B33" s="224"/>
      <c r="C33" s="27"/>
      <c r="D33" s="28"/>
      <c r="E33" s="26"/>
      <c r="F33" s="27"/>
      <c r="G33" s="30"/>
      <c r="H33" s="30"/>
      <c r="I33" s="35"/>
    </row>
    <row r="34" spans="1:9" s="20" customFormat="1" ht="12" customHeight="1">
      <c r="A34" s="225" t="s">
        <v>168</v>
      </c>
      <c r="B34" s="226"/>
      <c r="C34" s="31">
        <v>97.28</v>
      </c>
      <c r="D34" s="226" t="s">
        <v>169</v>
      </c>
      <c r="E34" s="226"/>
      <c r="F34" s="226"/>
      <c r="G34" s="226"/>
      <c r="H34" s="226"/>
      <c r="I34" s="36">
        <v>7.38</v>
      </c>
    </row>
    <row r="35" spans="1:9" ht="19.5" customHeight="1">
      <c r="A35" s="221" t="s">
        <v>170</v>
      </c>
      <c r="B35" s="221"/>
      <c r="C35" s="221"/>
      <c r="D35" s="221"/>
      <c r="E35" s="221"/>
      <c r="F35" s="221"/>
      <c r="G35" s="221"/>
      <c r="H35" s="221"/>
      <c r="I35" s="221"/>
    </row>
  </sheetData>
  <sheetProtection/>
  <mergeCells count="5">
    <mergeCell ref="A35:I35"/>
    <mergeCell ref="A1:I1"/>
    <mergeCell ref="A33:B33"/>
    <mergeCell ref="A34:B34"/>
    <mergeCell ref="D34:H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N8" sqref="N8"/>
    </sheetView>
  </sheetViews>
  <sheetFormatPr defaultColWidth="9.00390625" defaultRowHeight="14.25"/>
  <cols>
    <col min="1" max="12" width="10.125" style="5" customWidth="1"/>
    <col min="13" max="16384" width="9.00390625" style="5" customWidth="1"/>
  </cols>
  <sheetData>
    <row r="1" spans="1:12" s="1" customFormat="1" ht="30" customHeight="1">
      <c r="A1" s="211" t="s">
        <v>171</v>
      </c>
      <c r="B1" s="211"/>
      <c r="C1" s="211"/>
      <c r="D1" s="211"/>
      <c r="E1" s="211"/>
      <c r="F1" s="211"/>
      <c r="G1" s="211"/>
      <c r="H1" s="211"/>
      <c r="I1" s="211"/>
      <c r="J1" s="211"/>
      <c r="K1" s="211"/>
      <c r="L1" s="211"/>
    </row>
    <row r="2" s="2" customFormat="1" ht="10.5" customHeight="1">
      <c r="L2" s="12" t="s">
        <v>172</v>
      </c>
    </row>
    <row r="3" spans="1:12" s="2" customFormat="1" ht="15" customHeight="1" thickBot="1">
      <c r="A3" s="89" t="s">
        <v>187</v>
      </c>
      <c r="B3" s="7"/>
      <c r="C3" s="7"/>
      <c r="D3" s="7"/>
      <c r="E3" s="7"/>
      <c r="F3" s="7"/>
      <c r="G3" s="7"/>
      <c r="H3" s="7"/>
      <c r="I3" s="7"/>
      <c r="J3" s="7"/>
      <c r="K3" s="8"/>
      <c r="L3" s="12" t="s">
        <v>2</v>
      </c>
    </row>
    <row r="4" spans="1:12" s="3" customFormat="1" ht="27.75" customHeight="1">
      <c r="A4" s="238" t="s">
        <v>173</v>
      </c>
      <c r="B4" s="239"/>
      <c r="C4" s="239"/>
      <c r="D4" s="239"/>
      <c r="E4" s="239"/>
      <c r="F4" s="240"/>
      <c r="G4" s="241" t="s">
        <v>7</v>
      </c>
      <c r="H4" s="239"/>
      <c r="I4" s="239"/>
      <c r="J4" s="239"/>
      <c r="K4" s="239"/>
      <c r="L4" s="242"/>
    </row>
    <row r="5" spans="1:12" s="3" customFormat="1" ht="30" customHeight="1">
      <c r="A5" s="229" t="s">
        <v>66</v>
      </c>
      <c r="B5" s="231" t="s">
        <v>174</v>
      </c>
      <c r="C5" s="243" t="s">
        <v>175</v>
      </c>
      <c r="D5" s="244"/>
      <c r="E5" s="245"/>
      <c r="F5" s="233" t="s">
        <v>176</v>
      </c>
      <c r="G5" s="234" t="s">
        <v>66</v>
      </c>
      <c r="H5" s="231" t="s">
        <v>174</v>
      </c>
      <c r="I5" s="243" t="s">
        <v>175</v>
      </c>
      <c r="J5" s="244"/>
      <c r="K5" s="245"/>
      <c r="L5" s="236" t="s">
        <v>176</v>
      </c>
    </row>
    <row r="6" spans="1:12" s="3" customFormat="1" ht="42" customHeight="1">
      <c r="A6" s="230"/>
      <c r="B6" s="232"/>
      <c r="C6" s="14" t="s">
        <v>89</v>
      </c>
      <c r="D6" s="14" t="s">
        <v>177</v>
      </c>
      <c r="E6" s="14" t="s">
        <v>178</v>
      </c>
      <c r="F6" s="233"/>
      <c r="G6" s="235"/>
      <c r="H6" s="232"/>
      <c r="I6" s="14" t="s">
        <v>89</v>
      </c>
      <c r="J6" s="14" t="s">
        <v>177</v>
      </c>
      <c r="K6" s="14" t="s">
        <v>178</v>
      </c>
      <c r="L6" s="237"/>
    </row>
    <row r="7" spans="1:12" s="3" customFormat="1" ht="54" customHeight="1">
      <c r="A7" s="15">
        <v>1</v>
      </c>
      <c r="B7" s="16">
        <v>2</v>
      </c>
      <c r="C7" s="16">
        <v>3</v>
      </c>
      <c r="D7" s="16">
        <v>4</v>
      </c>
      <c r="E7" s="16">
        <v>5</v>
      </c>
      <c r="F7" s="16">
        <v>6</v>
      </c>
      <c r="G7" s="16">
        <v>7</v>
      </c>
      <c r="H7" s="16">
        <v>8</v>
      </c>
      <c r="I7" s="16">
        <v>9</v>
      </c>
      <c r="J7" s="16">
        <v>10</v>
      </c>
      <c r="K7" s="16">
        <v>11</v>
      </c>
      <c r="L7" s="17">
        <v>12</v>
      </c>
    </row>
    <row r="8" spans="1:12" s="4" customFormat="1" ht="64.5" customHeight="1" thickBot="1">
      <c r="A8" s="141">
        <v>0</v>
      </c>
      <c r="B8" s="142">
        <v>0</v>
      </c>
      <c r="C8" s="142">
        <v>0</v>
      </c>
      <c r="D8" s="142">
        <v>0</v>
      </c>
      <c r="E8" s="142">
        <v>0</v>
      </c>
      <c r="F8" s="142">
        <v>0</v>
      </c>
      <c r="G8" s="142">
        <v>14.22</v>
      </c>
      <c r="H8" s="142">
        <v>0</v>
      </c>
      <c r="I8" s="142">
        <v>1.17</v>
      </c>
      <c r="J8" s="142">
        <v>0</v>
      </c>
      <c r="K8" s="142">
        <v>1.17</v>
      </c>
      <c r="L8" s="143">
        <v>13.05</v>
      </c>
    </row>
    <row r="9" spans="1:12" ht="45" customHeight="1">
      <c r="A9" s="227" t="s">
        <v>185</v>
      </c>
      <c r="B9" s="228"/>
      <c r="C9" s="228"/>
      <c r="D9" s="228"/>
      <c r="E9" s="228"/>
      <c r="F9" s="228"/>
      <c r="G9" s="228"/>
      <c r="H9" s="228"/>
      <c r="I9" s="228"/>
      <c r="J9" s="228"/>
      <c r="K9" s="228"/>
      <c r="L9" s="2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0"/>
  <sheetViews>
    <sheetView tabSelected="1" zoomScalePageLayoutView="0" workbookViewId="0" topLeftCell="A1">
      <selection activeCell="D20" sqref="D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11" t="s">
        <v>179</v>
      </c>
      <c r="B1" s="211"/>
      <c r="C1" s="211"/>
      <c r="D1" s="211"/>
      <c r="E1" s="211"/>
      <c r="F1" s="211"/>
      <c r="G1" s="211"/>
      <c r="H1" s="211"/>
      <c r="I1" s="211"/>
    </row>
    <row r="2" spans="1:9" s="2" customFormat="1" ht="10.5" customHeight="1">
      <c r="A2" s="6"/>
      <c r="B2" s="6"/>
      <c r="C2" s="6"/>
      <c r="I2" s="12" t="s">
        <v>180</v>
      </c>
    </row>
    <row r="3" spans="1:9" s="2" customFormat="1" ht="15" customHeight="1">
      <c r="A3" s="89" t="s">
        <v>187</v>
      </c>
      <c r="B3" s="6"/>
      <c r="C3" s="6"/>
      <c r="D3" s="7"/>
      <c r="E3" s="7"/>
      <c r="F3" s="7"/>
      <c r="G3" s="7"/>
      <c r="H3" s="8"/>
      <c r="I3" s="12" t="s">
        <v>2</v>
      </c>
    </row>
    <row r="4" spans="1:9" s="3" customFormat="1" ht="20.25" customHeight="1">
      <c r="A4" s="212" t="s">
        <v>87</v>
      </c>
      <c r="B4" s="213"/>
      <c r="C4" s="213"/>
      <c r="D4" s="248" t="s">
        <v>181</v>
      </c>
      <c r="E4" s="251" t="s">
        <v>182</v>
      </c>
      <c r="F4" s="214" t="s">
        <v>88</v>
      </c>
      <c r="G4" s="215"/>
      <c r="H4" s="215"/>
      <c r="I4" s="252" t="s">
        <v>183</v>
      </c>
    </row>
    <row r="5" spans="1:9" s="3" customFormat="1" ht="27" customHeight="1">
      <c r="A5" s="201" t="s">
        <v>63</v>
      </c>
      <c r="B5" s="202"/>
      <c r="C5" s="202" t="s">
        <v>64</v>
      </c>
      <c r="D5" s="249"/>
      <c r="E5" s="217"/>
      <c r="F5" s="217" t="s">
        <v>89</v>
      </c>
      <c r="G5" s="217" t="s">
        <v>90</v>
      </c>
      <c r="H5" s="249" t="s">
        <v>71</v>
      </c>
      <c r="I5" s="219"/>
    </row>
    <row r="6" spans="1:9" s="3" customFormat="1" ht="18" customHeight="1">
      <c r="A6" s="201"/>
      <c r="B6" s="202"/>
      <c r="C6" s="202"/>
      <c r="D6" s="249"/>
      <c r="E6" s="217"/>
      <c r="F6" s="217"/>
      <c r="G6" s="217"/>
      <c r="H6" s="249"/>
      <c r="I6" s="219"/>
    </row>
    <row r="7" spans="1:9" s="3" customFormat="1" ht="22.5" customHeight="1">
      <c r="A7" s="201"/>
      <c r="B7" s="202"/>
      <c r="C7" s="202"/>
      <c r="D7" s="250"/>
      <c r="E7" s="218"/>
      <c r="F7" s="218"/>
      <c r="G7" s="218"/>
      <c r="H7" s="250"/>
      <c r="I7" s="220"/>
    </row>
    <row r="8" spans="1:9" s="3" customFormat="1" ht="22.5" customHeight="1">
      <c r="A8" s="255" t="s">
        <v>65</v>
      </c>
      <c r="B8" s="256"/>
      <c r="C8" s="257"/>
      <c r="D8" s="9">
        <v>1</v>
      </c>
      <c r="E8" s="9">
        <v>2</v>
      </c>
      <c r="F8" s="9">
        <v>3</v>
      </c>
      <c r="G8" s="9">
        <v>4</v>
      </c>
      <c r="H8" s="10">
        <v>5</v>
      </c>
      <c r="I8" s="13">
        <v>6</v>
      </c>
    </row>
    <row r="9" spans="1:9" s="3" customFormat="1" ht="22.5" customHeight="1">
      <c r="A9" s="258" t="s">
        <v>66</v>
      </c>
      <c r="B9" s="259"/>
      <c r="C9" s="260"/>
      <c r="D9" s="125"/>
      <c r="E9" s="125"/>
      <c r="F9" s="125"/>
      <c r="G9" s="125"/>
      <c r="H9" s="130"/>
      <c r="I9" s="126"/>
    </row>
    <row r="10" spans="1:9" s="4" customFormat="1" ht="22.5" customHeight="1">
      <c r="A10" s="253"/>
      <c r="B10" s="254"/>
      <c r="C10" s="118"/>
      <c r="D10" s="119"/>
      <c r="E10" s="119"/>
      <c r="F10" s="119"/>
      <c r="G10" s="120"/>
      <c r="H10" s="128"/>
      <c r="I10" s="121"/>
    </row>
    <row r="11" spans="1:9" s="4" customFormat="1" ht="22.5" customHeight="1">
      <c r="A11" s="253"/>
      <c r="B11" s="254"/>
      <c r="C11" s="118"/>
      <c r="D11" s="119"/>
      <c r="E11" s="119"/>
      <c r="F11" s="119"/>
      <c r="G11" s="119"/>
      <c r="H11" s="129"/>
      <c r="I11" s="121"/>
    </row>
    <row r="12" spans="1:9" s="4" customFormat="1" ht="22.5" customHeight="1">
      <c r="A12" s="253"/>
      <c r="B12" s="254"/>
      <c r="C12" s="118"/>
      <c r="D12" s="119"/>
      <c r="E12" s="119"/>
      <c r="F12" s="119"/>
      <c r="G12" s="119"/>
      <c r="H12" s="129"/>
      <c r="I12" s="121"/>
    </row>
    <row r="13" spans="1:9" s="4" customFormat="1" ht="22.5" customHeight="1">
      <c r="A13" s="253"/>
      <c r="B13" s="254"/>
      <c r="C13" s="118"/>
      <c r="D13" s="119"/>
      <c r="E13" s="119"/>
      <c r="F13" s="119"/>
      <c r="G13" s="119"/>
      <c r="H13" s="129"/>
      <c r="I13" s="121"/>
    </row>
    <row r="14" spans="1:9" s="4" customFormat="1" ht="22.5" customHeight="1">
      <c r="A14" s="253"/>
      <c r="B14" s="254"/>
      <c r="C14" s="118"/>
      <c r="D14" s="119"/>
      <c r="E14" s="119"/>
      <c r="F14" s="119"/>
      <c r="G14" s="119"/>
      <c r="H14" s="129"/>
      <c r="I14" s="121"/>
    </row>
    <row r="15" spans="1:9" s="4" customFormat="1" ht="22.5" customHeight="1">
      <c r="A15" s="209"/>
      <c r="B15" s="210"/>
      <c r="C15" s="122"/>
      <c r="D15" s="123"/>
      <c r="E15" s="123"/>
      <c r="F15" s="123"/>
      <c r="G15" s="123"/>
      <c r="H15" s="127"/>
      <c r="I15" s="124"/>
    </row>
    <row r="16" spans="1:9" ht="32.25" customHeight="1">
      <c r="A16" s="246" t="s">
        <v>184</v>
      </c>
      <c r="B16" s="247"/>
      <c r="C16" s="247"/>
      <c r="D16" s="247"/>
      <c r="E16" s="247"/>
      <c r="F16" s="247"/>
      <c r="G16" s="247"/>
      <c r="H16" s="247"/>
      <c r="I16" s="247"/>
    </row>
    <row r="17" ht="14.25">
      <c r="A17" s="11"/>
    </row>
    <row r="18" ht="14.25">
      <c r="A18" s="11"/>
    </row>
    <row r="19" ht="14.25">
      <c r="A19" s="11"/>
    </row>
    <row r="20" ht="14.25">
      <c r="A20" s="11"/>
    </row>
  </sheetData>
  <sheetProtection/>
  <mergeCells count="20">
    <mergeCell ref="A1:I1"/>
    <mergeCell ref="A4:C4"/>
    <mergeCell ref="F4:H4"/>
    <mergeCell ref="A13:B13"/>
    <mergeCell ref="A14:B14"/>
    <mergeCell ref="A15:B15"/>
    <mergeCell ref="A8:C8"/>
    <mergeCell ref="A9:C9"/>
    <mergeCell ref="A10:B10"/>
    <mergeCell ref="A11:B11"/>
    <mergeCell ref="A16:I16"/>
    <mergeCell ref="C5:C7"/>
    <mergeCell ref="D4:D7"/>
    <mergeCell ref="E4:E7"/>
    <mergeCell ref="F5:F7"/>
    <mergeCell ref="G5:G7"/>
    <mergeCell ref="H5:H7"/>
    <mergeCell ref="I4:I7"/>
    <mergeCell ref="A5:B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602</cp:lastModifiedBy>
  <cp:lastPrinted>2020-09-27T09:41:53Z</cp:lastPrinted>
  <dcterms:created xsi:type="dcterms:W3CDTF">2011-12-26T04:36:18Z</dcterms:created>
  <dcterms:modified xsi:type="dcterms:W3CDTF">2020-09-28T03:06:29Z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